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son.silveira\Desktop\"/>
    </mc:Choice>
  </mc:AlternateContent>
  <xr:revisionPtr revIDLastSave="0" documentId="8_{3B45E790-342D-4645-B934-0C33ABFA2EAE}" xr6:coauthVersionLast="36" xr6:coauthVersionMax="36" xr10:uidLastSave="{00000000-0000-0000-0000-000000000000}"/>
  <bookViews>
    <workbookView xWindow="0" yWindow="0" windowWidth="21570" windowHeight="11025" xr2:uid="{9C32EF50-ED0F-43E3-9254-3FD3186CE428}"/>
  </bookViews>
  <sheets>
    <sheet name="Carta Proposta 000003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84" i="1" l="1"/>
  <c r="G1382" i="1"/>
  <c r="K1382" i="1"/>
  <c r="G1380" i="1"/>
  <c r="J1380" i="1"/>
  <c r="G1378" i="1"/>
  <c r="I1378" i="1"/>
  <c r="K1371" i="1"/>
  <c r="J1371" i="1"/>
  <c r="I1371" i="1"/>
  <c r="G1371" i="1"/>
  <c r="K1368" i="1"/>
  <c r="J1368" i="1"/>
  <c r="I1368" i="1"/>
  <c r="G1368" i="1"/>
  <c r="K1365" i="1"/>
  <c r="J1365" i="1"/>
  <c r="I1365" i="1"/>
  <c r="G1365" i="1"/>
  <c r="K1362" i="1"/>
  <c r="J1362" i="1"/>
  <c r="I1362" i="1"/>
  <c r="G1362" i="1"/>
  <c r="K1359" i="1"/>
  <c r="J1359" i="1"/>
  <c r="I1359" i="1"/>
  <c r="G1359" i="1"/>
  <c r="K1356" i="1"/>
  <c r="J1356" i="1"/>
  <c r="I1356" i="1"/>
  <c r="G1356" i="1"/>
  <c r="K1353" i="1"/>
  <c r="J1353" i="1"/>
  <c r="I1353" i="1"/>
  <c r="G1353" i="1"/>
  <c r="K1350" i="1"/>
  <c r="J1350" i="1"/>
  <c r="I1350" i="1"/>
  <c r="G1350" i="1"/>
  <c r="K1347" i="1"/>
  <c r="J1347" i="1"/>
  <c r="I1347" i="1"/>
  <c r="G1347" i="1"/>
  <c r="K1344" i="1"/>
  <c r="J1344" i="1"/>
  <c r="I1344" i="1"/>
  <c r="G1344" i="1"/>
  <c r="K1341" i="1"/>
  <c r="J1341" i="1"/>
  <c r="I1341" i="1"/>
  <c r="G1341" i="1"/>
  <c r="K1338" i="1"/>
  <c r="J1338" i="1"/>
  <c r="I1338" i="1"/>
  <c r="G1338" i="1"/>
  <c r="K1335" i="1"/>
  <c r="J1335" i="1"/>
  <c r="I1335" i="1"/>
  <c r="G1335" i="1"/>
  <c r="K1332" i="1"/>
  <c r="J1332" i="1"/>
  <c r="I1332" i="1"/>
  <c r="G1332" i="1"/>
  <c r="K1329" i="1"/>
  <c r="J1329" i="1"/>
  <c r="I1329" i="1"/>
  <c r="G1329" i="1"/>
  <c r="K1326" i="1"/>
  <c r="J1326" i="1"/>
  <c r="I1326" i="1"/>
  <c r="G1326" i="1"/>
  <c r="K1323" i="1"/>
  <c r="J1323" i="1"/>
  <c r="I1323" i="1"/>
  <c r="G1323" i="1"/>
  <c r="K1320" i="1"/>
  <c r="J1320" i="1"/>
  <c r="I1320" i="1"/>
  <c r="G1320" i="1"/>
  <c r="K1317" i="1"/>
  <c r="J1317" i="1"/>
  <c r="I1317" i="1"/>
  <c r="G1317" i="1"/>
  <c r="K1314" i="1"/>
  <c r="J1314" i="1"/>
  <c r="I1314" i="1"/>
  <c r="G1314" i="1"/>
  <c r="K1311" i="1"/>
  <c r="J1311" i="1"/>
  <c r="I1311" i="1"/>
  <c r="G1311" i="1"/>
  <c r="K1308" i="1"/>
  <c r="J1308" i="1"/>
  <c r="I1308" i="1"/>
  <c r="G1308" i="1"/>
  <c r="K1305" i="1"/>
  <c r="J1305" i="1"/>
  <c r="I1305" i="1"/>
  <c r="G1305" i="1"/>
  <c r="K1302" i="1"/>
  <c r="J1302" i="1"/>
  <c r="I1302" i="1"/>
  <c r="G1302" i="1"/>
  <c r="K1299" i="1"/>
  <c r="J1299" i="1"/>
  <c r="I1299" i="1"/>
  <c r="G1299" i="1"/>
  <c r="K1296" i="1"/>
  <c r="J1296" i="1"/>
  <c r="I1296" i="1"/>
  <c r="G1296" i="1"/>
  <c r="K1293" i="1"/>
  <c r="J1293" i="1"/>
  <c r="I1293" i="1"/>
  <c r="G1293" i="1"/>
  <c r="K1290" i="1"/>
  <c r="J1290" i="1"/>
  <c r="I1290" i="1"/>
  <c r="G1290" i="1"/>
  <c r="K1287" i="1"/>
  <c r="J1287" i="1"/>
  <c r="I1287" i="1"/>
  <c r="G1287" i="1"/>
  <c r="K1284" i="1"/>
  <c r="J1284" i="1"/>
  <c r="I1284" i="1"/>
  <c r="G1284" i="1"/>
  <c r="K1281" i="1"/>
  <c r="J1281" i="1"/>
  <c r="I1281" i="1"/>
  <c r="G1281" i="1"/>
  <c r="K1278" i="1"/>
  <c r="J1278" i="1"/>
  <c r="I1278" i="1"/>
  <c r="G1278" i="1"/>
  <c r="K1275" i="1"/>
  <c r="J1275" i="1"/>
  <c r="I1275" i="1"/>
  <c r="G1275" i="1"/>
  <c r="K1272" i="1"/>
  <c r="J1272" i="1"/>
  <c r="I1272" i="1"/>
  <c r="G1272" i="1"/>
  <c r="K1269" i="1"/>
  <c r="J1269" i="1"/>
  <c r="I1269" i="1"/>
  <c r="G1269" i="1"/>
  <c r="K1266" i="1"/>
  <c r="J1266" i="1"/>
  <c r="I1266" i="1"/>
  <c r="G1266" i="1"/>
  <c r="K1263" i="1"/>
  <c r="J1263" i="1"/>
  <c r="I1263" i="1"/>
  <c r="G1263" i="1"/>
  <c r="K1260" i="1"/>
  <c r="J1260" i="1"/>
  <c r="I1260" i="1"/>
  <c r="G1260" i="1"/>
  <c r="K1257" i="1"/>
  <c r="J1257" i="1"/>
  <c r="I1257" i="1"/>
  <c r="G1257" i="1"/>
  <c r="K1254" i="1"/>
  <c r="J1254" i="1"/>
  <c r="I1254" i="1"/>
  <c r="G1254" i="1"/>
  <c r="K1251" i="1"/>
  <c r="J1251" i="1"/>
  <c r="I1251" i="1"/>
  <c r="G1251" i="1"/>
  <c r="K1248" i="1"/>
  <c r="J1248" i="1"/>
  <c r="I1248" i="1"/>
  <c r="G1248" i="1"/>
  <c r="K1245" i="1"/>
  <c r="J1245" i="1"/>
  <c r="I1245" i="1"/>
  <c r="G1245" i="1"/>
  <c r="K1242" i="1"/>
  <c r="J1242" i="1"/>
  <c r="I1242" i="1"/>
  <c r="G1242" i="1"/>
  <c r="K1239" i="1"/>
  <c r="J1239" i="1"/>
  <c r="I1239" i="1"/>
  <c r="G1239" i="1"/>
  <c r="K1236" i="1"/>
  <c r="J1236" i="1"/>
  <c r="I1236" i="1"/>
  <c r="G1236" i="1"/>
  <c r="K1233" i="1"/>
  <c r="J1233" i="1"/>
  <c r="I1233" i="1"/>
  <c r="G1233" i="1"/>
  <c r="K1230" i="1"/>
  <c r="J1230" i="1"/>
  <c r="I1230" i="1"/>
  <c r="G1230" i="1"/>
  <c r="K1227" i="1"/>
  <c r="J1227" i="1"/>
  <c r="I1227" i="1"/>
  <c r="G1227" i="1"/>
  <c r="K1224" i="1"/>
  <c r="J1224" i="1"/>
  <c r="I1224" i="1"/>
  <c r="G1224" i="1"/>
  <c r="K1221" i="1"/>
  <c r="J1221" i="1"/>
  <c r="I1221" i="1"/>
  <c r="G1221" i="1"/>
  <c r="K1218" i="1"/>
  <c r="J1218" i="1"/>
  <c r="I1218" i="1"/>
  <c r="G1218" i="1"/>
  <c r="K1215" i="1"/>
  <c r="J1215" i="1"/>
  <c r="I1215" i="1"/>
  <c r="G1215" i="1"/>
  <c r="K1212" i="1"/>
  <c r="J1212" i="1"/>
  <c r="I1212" i="1"/>
  <c r="G1212" i="1"/>
  <c r="K1209" i="1"/>
  <c r="J1209" i="1"/>
  <c r="I1209" i="1"/>
  <c r="G1209" i="1"/>
  <c r="K1206" i="1"/>
  <c r="J1206" i="1"/>
  <c r="I1206" i="1"/>
  <c r="G1206" i="1"/>
  <c r="K1203" i="1"/>
  <c r="J1203" i="1"/>
  <c r="I1203" i="1"/>
  <c r="G1203" i="1"/>
  <c r="K1200" i="1"/>
  <c r="J1200" i="1"/>
  <c r="I1200" i="1"/>
  <c r="G1200" i="1"/>
  <c r="K1197" i="1"/>
  <c r="J1197" i="1"/>
  <c r="I1197" i="1"/>
  <c r="G1197" i="1"/>
  <c r="K1194" i="1"/>
  <c r="J1194" i="1"/>
  <c r="I1194" i="1"/>
  <c r="G1194" i="1"/>
  <c r="K1191" i="1"/>
  <c r="J1191" i="1"/>
  <c r="I1191" i="1"/>
  <c r="G1191" i="1"/>
  <c r="K1188" i="1"/>
  <c r="J1188" i="1"/>
  <c r="I1188" i="1"/>
  <c r="G1188" i="1"/>
  <c r="K1185" i="1"/>
  <c r="J1185" i="1"/>
  <c r="I1185" i="1"/>
  <c r="G1185" i="1"/>
  <c r="K1182" i="1"/>
  <c r="J1182" i="1"/>
  <c r="I1182" i="1"/>
  <c r="G1182" i="1"/>
  <c r="K1179" i="1"/>
  <c r="J1179" i="1"/>
  <c r="I1179" i="1"/>
  <c r="G1179" i="1"/>
  <c r="K1176" i="1"/>
  <c r="J1176" i="1"/>
  <c r="I1176" i="1"/>
  <c r="G1176" i="1"/>
  <c r="K1173" i="1"/>
  <c r="J1173" i="1"/>
  <c r="I1173" i="1"/>
  <c r="G1173" i="1"/>
  <c r="K1170" i="1"/>
  <c r="J1170" i="1"/>
  <c r="I1170" i="1"/>
  <c r="G1170" i="1"/>
  <c r="K1167" i="1"/>
  <c r="J1167" i="1"/>
  <c r="I1167" i="1"/>
  <c r="G1167" i="1"/>
  <c r="K1164" i="1"/>
  <c r="J1164" i="1"/>
  <c r="I1164" i="1"/>
  <c r="G1164" i="1"/>
  <c r="K1161" i="1"/>
  <c r="J1161" i="1"/>
  <c r="I1161" i="1"/>
  <c r="G1161" i="1"/>
  <c r="K1158" i="1"/>
  <c r="J1158" i="1"/>
  <c r="I1158" i="1"/>
  <c r="G1158" i="1"/>
  <c r="K1155" i="1"/>
  <c r="J1155" i="1"/>
  <c r="I1155" i="1"/>
  <c r="G1155" i="1"/>
  <c r="K1152" i="1"/>
  <c r="J1152" i="1"/>
  <c r="I1152" i="1"/>
  <c r="G1152" i="1"/>
  <c r="K1149" i="1"/>
  <c r="J1149" i="1"/>
  <c r="I1149" i="1"/>
  <c r="G1149" i="1"/>
  <c r="K1146" i="1"/>
  <c r="J1146" i="1"/>
  <c r="I1146" i="1"/>
  <c r="G1146" i="1"/>
  <c r="K1143" i="1"/>
  <c r="J1143" i="1"/>
  <c r="I1143" i="1"/>
  <c r="G1143" i="1"/>
  <c r="K1140" i="1"/>
  <c r="J1140" i="1"/>
  <c r="I1140" i="1"/>
  <c r="G1140" i="1"/>
  <c r="K1137" i="1"/>
  <c r="J1137" i="1"/>
  <c r="I1137" i="1"/>
  <c r="G1137" i="1"/>
  <c r="K1134" i="1"/>
  <c r="J1134" i="1"/>
  <c r="I1134" i="1"/>
  <c r="G1134" i="1"/>
  <c r="K1131" i="1"/>
  <c r="J1131" i="1"/>
  <c r="I1131" i="1"/>
  <c r="G1131" i="1"/>
  <c r="K1128" i="1"/>
  <c r="J1128" i="1"/>
  <c r="I1128" i="1"/>
  <c r="G1128" i="1"/>
  <c r="K1125" i="1"/>
  <c r="J1125" i="1"/>
  <c r="I1125" i="1"/>
  <c r="G1125" i="1"/>
  <c r="K1122" i="1"/>
  <c r="J1122" i="1"/>
  <c r="I1122" i="1"/>
  <c r="G1122" i="1"/>
  <c r="K1119" i="1"/>
  <c r="J1119" i="1"/>
  <c r="I1119" i="1"/>
  <c r="G1119" i="1"/>
  <c r="K1116" i="1"/>
  <c r="J1116" i="1"/>
  <c r="I1116" i="1"/>
  <c r="G1116" i="1"/>
  <c r="K1113" i="1"/>
  <c r="J1113" i="1"/>
  <c r="I1113" i="1"/>
  <c r="G1113" i="1"/>
  <c r="K1110" i="1"/>
  <c r="J1110" i="1"/>
  <c r="I1110" i="1"/>
  <c r="G1110" i="1"/>
  <c r="K1107" i="1"/>
  <c r="J1107" i="1"/>
  <c r="I1107" i="1"/>
  <c r="G1107" i="1"/>
  <c r="K1104" i="1"/>
  <c r="J1104" i="1"/>
  <c r="I1104" i="1"/>
  <c r="G1104" i="1"/>
  <c r="K1101" i="1"/>
  <c r="J1101" i="1"/>
  <c r="I1101" i="1"/>
  <c r="G1101" i="1"/>
  <c r="K1098" i="1"/>
  <c r="J1098" i="1"/>
  <c r="I1098" i="1"/>
  <c r="G1098" i="1"/>
  <c r="K1095" i="1"/>
  <c r="J1095" i="1"/>
  <c r="I1095" i="1"/>
  <c r="G1095" i="1"/>
  <c r="K1092" i="1"/>
  <c r="J1092" i="1"/>
  <c r="I1092" i="1"/>
  <c r="G1092" i="1"/>
  <c r="K1089" i="1"/>
  <c r="J1089" i="1"/>
  <c r="I1089" i="1"/>
  <c r="G1089" i="1"/>
  <c r="K1086" i="1"/>
  <c r="J1086" i="1"/>
  <c r="I1086" i="1"/>
  <c r="G1086" i="1"/>
  <c r="K1083" i="1"/>
  <c r="J1083" i="1"/>
  <c r="I1083" i="1"/>
  <c r="G1083" i="1"/>
  <c r="K1080" i="1"/>
  <c r="J1080" i="1"/>
  <c r="I1080" i="1"/>
  <c r="G1080" i="1"/>
  <c r="K1077" i="1"/>
  <c r="J1077" i="1"/>
  <c r="I1077" i="1"/>
  <c r="G1077" i="1"/>
  <c r="K1074" i="1"/>
  <c r="J1074" i="1"/>
  <c r="I1074" i="1"/>
  <c r="G1074" i="1"/>
  <c r="K1071" i="1"/>
  <c r="J1071" i="1"/>
  <c r="I1071" i="1"/>
  <c r="G1071" i="1"/>
  <c r="K1068" i="1"/>
  <c r="J1068" i="1"/>
  <c r="I1068" i="1"/>
  <c r="G1068" i="1"/>
  <c r="K1065" i="1"/>
  <c r="J1065" i="1"/>
  <c r="I1065" i="1"/>
  <c r="G1065" i="1"/>
  <c r="K1062" i="1"/>
  <c r="J1062" i="1"/>
  <c r="I1062" i="1"/>
  <c r="G1062" i="1"/>
  <c r="K1059" i="1"/>
  <c r="J1059" i="1"/>
  <c r="I1059" i="1"/>
  <c r="G1059" i="1"/>
  <c r="K1056" i="1"/>
  <c r="J1056" i="1"/>
  <c r="I1056" i="1"/>
  <c r="G1056" i="1"/>
  <c r="K1053" i="1"/>
  <c r="J1053" i="1"/>
  <c r="I1053" i="1"/>
  <c r="G1053" i="1"/>
  <c r="K1050" i="1"/>
  <c r="J1050" i="1"/>
  <c r="I1050" i="1"/>
  <c r="G1050" i="1"/>
  <c r="K1047" i="1"/>
  <c r="J1047" i="1"/>
  <c r="I1047" i="1"/>
  <c r="G1047" i="1"/>
  <c r="K1044" i="1"/>
  <c r="J1044" i="1"/>
  <c r="I1044" i="1"/>
  <c r="G1044" i="1"/>
  <c r="K1041" i="1"/>
  <c r="J1041" i="1"/>
  <c r="I1041" i="1"/>
  <c r="G1041" i="1"/>
  <c r="K1038" i="1"/>
  <c r="J1038" i="1"/>
  <c r="I1038" i="1"/>
  <c r="G1038" i="1"/>
  <c r="K1035" i="1"/>
  <c r="J1035" i="1"/>
  <c r="I1035" i="1"/>
  <c r="G1035" i="1"/>
  <c r="K1032" i="1"/>
  <c r="J1032" i="1"/>
  <c r="I1032" i="1"/>
  <c r="G1032" i="1"/>
  <c r="K1029" i="1"/>
  <c r="J1029" i="1"/>
  <c r="I1029" i="1"/>
  <c r="G1029" i="1"/>
  <c r="K1026" i="1"/>
  <c r="J1026" i="1"/>
  <c r="I1026" i="1"/>
  <c r="G1026" i="1"/>
  <c r="K1023" i="1"/>
  <c r="J1023" i="1"/>
  <c r="I1023" i="1"/>
  <c r="G1023" i="1"/>
  <c r="K1020" i="1"/>
  <c r="J1020" i="1"/>
  <c r="I1020" i="1"/>
  <c r="G1020" i="1"/>
  <c r="K1017" i="1"/>
  <c r="J1017" i="1"/>
  <c r="I1017" i="1"/>
  <c r="G1017" i="1"/>
  <c r="K1014" i="1"/>
  <c r="J1014" i="1"/>
  <c r="I1014" i="1"/>
  <c r="G1014" i="1"/>
  <c r="K1011" i="1"/>
  <c r="J1011" i="1"/>
  <c r="I1011" i="1"/>
  <c r="G1011" i="1"/>
  <c r="K1008" i="1"/>
  <c r="J1008" i="1"/>
  <c r="I1008" i="1"/>
  <c r="G1008" i="1"/>
  <c r="K1005" i="1"/>
  <c r="J1005" i="1"/>
  <c r="I1005" i="1"/>
  <c r="G1005" i="1"/>
  <c r="K1002" i="1"/>
  <c r="J1002" i="1"/>
  <c r="I1002" i="1"/>
  <c r="G1002" i="1"/>
  <c r="K999" i="1"/>
  <c r="J999" i="1"/>
  <c r="I999" i="1"/>
  <c r="G999" i="1"/>
  <c r="K996" i="1"/>
  <c r="J996" i="1"/>
  <c r="I996" i="1"/>
  <c r="G996" i="1"/>
  <c r="K993" i="1"/>
  <c r="J993" i="1"/>
  <c r="I993" i="1"/>
  <c r="G993" i="1"/>
  <c r="K990" i="1"/>
  <c r="J990" i="1"/>
  <c r="I990" i="1"/>
  <c r="G990" i="1"/>
  <c r="K987" i="1"/>
  <c r="J987" i="1"/>
  <c r="I987" i="1"/>
  <c r="G987" i="1"/>
  <c r="K984" i="1"/>
  <c r="J984" i="1"/>
  <c r="I984" i="1"/>
  <c r="G984" i="1"/>
  <c r="K981" i="1"/>
  <c r="J981" i="1"/>
  <c r="I981" i="1"/>
  <c r="G981" i="1"/>
  <c r="K978" i="1"/>
  <c r="J978" i="1"/>
  <c r="I978" i="1"/>
  <c r="G978" i="1"/>
  <c r="K975" i="1"/>
  <c r="J975" i="1"/>
  <c r="I975" i="1"/>
  <c r="G975" i="1"/>
  <c r="K972" i="1"/>
  <c r="J972" i="1"/>
  <c r="I972" i="1"/>
  <c r="G972" i="1"/>
  <c r="K969" i="1"/>
  <c r="J969" i="1"/>
  <c r="I969" i="1"/>
  <c r="G969" i="1"/>
  <c r="K966" i="1"/>
  <c r="J966" i="1"/>
  <c r="I966" i="1"/>
  <c r="G966" i="1"/>
  <c r="K963" i="1"/>
  <c r="J963" i="1"/>
  <c r="I963" i="1"/>
  <c r="G963" i="1"/>
  <c r="K960" i="1"/>
  <c r="J960" i="1"/>
  <c r="I960" i="1"/>
  <c r="G960" i="1"/>
  <c r="K957" i="1"/>
  <c r="J957" i="1"/>
  <c r="I957" i="1"/>
  <c r="G957" i="1"/>
  <c r="K954" i="1"/>
  <c r="J954" i="1"/>
  <c r="I954" i="1"/>
  <c r="G954" i="1"/>
  <c r="K951" i="1"/>
  <c r="J951" i="1"/>
  <c r="I951" i="1"/>
  <c r="G951" i="1"/>
  <c r="K948" i="1"/>
  <c r="J948" i="1"/>
  <c r="I948" i="1"/>
  <c r="G948" i="1"/>
  <c r="K945" i="1"/>
  <c r="J945" i="1"/>
  <c r="I945" i="1"/>
  <c r="G945" i="1"/>
  <c r="K942" i="1"/>
  <c r="J942" i="1"/>
  <c r="I942" i="1"/>
  <c r="G942" i="1"/>
  <c r="K939" i="1"/>
  <c r="J939" i="1"/>
  <c r="I939" i="1"/>
  <c r="G939" i="1"/>
  <c r="K936" i="1"/>
  <c r="J936" i="1"/>
  <c r="I936" i="1"/>
  <c r="G936" i="1"/>
  <c r="K933" i="1"/>
  <c r="J933" i="1"/>
  <c r="I933" i="1"/>
  <c r="G933" i="1"/>
  <c r="K930" i="1"/>
  <c r="J930" i="1"/>
  <c r="I930" i="1"/>
  <c r="G930" i="1"/>
  <c r="K927" i="1"/>
  <c r="J927" i="1"/>
  <c r="I927" i="1"/>
  <c r="G927" i="1"/>
  <c r="K924" i="1"/>
  <c r="J924" i="1"/>
  <c r="I924" i="1"/>
  <c r="G924" i="1"/>
  <c r="K921" i="1"/>
  <c r="J921" i="1"/>
  <c r="I921" i="1"/>
  <c r="G921" i="1"/>
  <c r="K918" i="1"/>
  <c r="J918" i="1"/>
  <c r="I918" i="1"/>
  <c r="G918" i="1"/>
  <c r="K915" i="1"/>
  <c r="J915" i="1"/>
  <c r="I915" i="1"/>
  <c r="G915" i="1"/>
  <c r="K912" i="1"/>
  <c r="J912" i="1"/>
  <c r="I912" i="1"/>
  <c r="G912" i="1"/>
  <c r="K909" i="1"/>
  <c r="J909" i="1"/>
  <c r="I909" i="1"/>
  <c r="G909" i="1"/>
  <c r="K906" i="1"/>
  <c r="J906" i="1"/>
  <c r="I906" i="1"/>
  <c r="G906" i="1"/>
  <c r="K903" i="1"/>
  <c r="J903" i="1"/>
  <c r="I903" i="1"/>
  <c r="G903" i="1"/>
  <c r="K900" i="1"/>
  <c r="J900" i="1"/>
  <c r="I900" i="1"/>
  <c r="G900" i="1"/>
  <c r="K897" i="1"/>
  <c r="J897" i="1"/>
  <c r="I897" i="1"/>
  <c r="G897" i="1"/>
  <c r="K894" i="1"/>
  <c r="J894" i="1"/>
  <c r="I894" i="1"/>
  <c r="G894" i="1"/>
  <c r="K891" i="1"/>
  <c r="J891" i="1"/>
  <c r="I891" i="1"/>
  <c r="G891" i="1"/>
  <c r="K888" i="1"/>
  <c r="J888" i="1"/>
  <c r="I888" i="1"/>
  <c r="G888" i="1"/>
  <c r="K885" i="1"/>
  <c r="J885" i="1"/>
  <c r="I885" i="1"/>
  <c r="G885" i="1"/>
  <c r="K882" i="1"/>
  <c r="J882" i="1"/>
  <c r="I882" i="1"/>
  <c r="G882" i="1"/>
  <c r="K879" i="1"/>
  <c r="J879" i="1"/>
  <c r="I879" i="1"/>
  <c r="G879" i="1"/>
  <c r="K876" i="1"/>
  <c r="J876" i="1"/>
  <c r="I876" i="1"/>
  <c r="G876" i="1"/>
  <c r="K873" i="1"/>
  <c r="J873" i="1"/>
  <c r="I873" i="1"/>
  <c r="G873" i="1"/>
  <c r="K870" i="1"/>
  <c r="J870" i="1"/>
  <c r="I870" i="1"/>
  <c r="G870" i="1"/>
  <c r="K867" i="1"/>
  <c r="J867" i="1"/>
  <c r="I867" i="1"/>
  <c r="G867" i="1"/>
  <c r="K864" i="1"/>
  <c r="J864" i="1"/>
  <c r="I864" i="1"/>
  <c r="G864" i="1"/>
  <c r="K861" i="1"/>
  <c r="J861" i="1"/>
  <c r="I861" i="1"/>
  <c r="G861" i="1"/>
  <c r="K858" i="1"/>
  <c r="J858" i="1"/>
  <c r="I858" i="1"/>
  <c r="G858" i="1"/>
  <c r="K855" i="1"/>
  <c r="J855" i="1"/>
  <c r="I855" i="1"/>
  <c r="G855" i="1"/>
  <c r="K852" i="1"/>
  <c r="J852" i="1"/>
  <c r="I852" i="1"/>
  <c r="G852" i="1"/>
  <c r="K849" i="1"/>
  <c r="J849" i="1"/>
  <c r="I849" i="1"/>
  <c r="G849" i="1"/>
  <c r="K846" i="1"/>
  <c r="J846" i="1"/>
  <c r="I846" i="1"/>
  <c r="G846" i="1"/>
  <c r="K843" i="1"/>
  <c r="J843" i="1"/>
  <c r="I843" i="1"/>
  <c r="G843" i="1"/>
  <c r="K840" i="1"/>
  <c r="J840" i="1"/>
  <c r="I840" i="1"/>
  <c r="G840" i="1"/>
  <c r="K837" i="1"/>
  <c r="J837" i="1"/>
  <c r="I837" i="1"/>
  <c r="G837" i="1"/>
  <c r="K834" i="1"/>
  <c r="J834" i="1"/>
  <c r="I834" i="1"/>
  <c r="G834" i="1"/>
  <c r="K831" i="1"/>
  <c r="J831" i="1"/>
  <c r="I831" i="1"/>
  <c r="G831" i="1"/>
  <c r="K828" i="1"/>
  <c r="J828" i="1"/>
  <c r="I828" i="1"/>
  <c r="G828" i="1"/>
  <c r="K825" i="1"/>
  <c r="J825" i="1"/>
  <c r="I825" i="1"/>
  <c r="G825" i="1"/>
  <c r="K822" i="1"/>
  <c r="J822" i="1"/>
  <c r="I822" i="1"/>
  <c r="G822" i="1"/>
  <c r="K819" i="1"/>
  <c r="J819" i="1"/>
  <c r="I819" i="1"/>
  <c r="G819" i="1"/>
  <c r="K816" i="1"/>
  <c r="J816" i="1"/>
  <c r="I816" i="1"/>
  <c r="G816" i="1"/>
  <c r="K813" i="1"/>
  <c r="J813" i="1"/>
  <c r="I813" i="1"/>
  <c r="G813" i="1"/>
  <c r="K810" i="1"/>
  <c r="J810" i="1"/>
  <c r="I810" i="1"/>
  <c r="G810" i="1"/>
  <c r="K807" i="1"/>
  <c r="J807" i="1"/>
  <c r="I807" i="1"/>
  <c r="G807" i="1"/>
  <c r="K804" i="1"/>
  <c r="J804" i="1"/>
  <c r="I804" i="1"/>
  <c r="G804" i="1"/>
  <c r="K801" i="1"/>
  <c r="J801" i="1"/>
  <c r="I801" i="1"/>
  <c r="G801" i="1"/>
  <c r="K798" i="1"/>
  <c r="J798" i="1"/>
  <c r="I798" i="1"/>
  <c r="G798" i="1"/>
  <c r="K795" i="1"/>
  <c r="J795" i="1"/>
  <c r="I795" i="1"/>
  <c r="G795" i="1"/>
  <c r="K792" i="1"/>
  <c r="J792" i="1"/>
  <c r="I792" i="1"/>
  <c r="G792" i="1"/>
  <c r="K789" i="1"/>
  <c r="J789" i="1"/>
  <c r="I789" i="1"/>
  <c r="G789" i="1"/>
  <c r="K786" i="1"/>
  <c r="J786" i="1"/>
  <c r="I786" i="1"/>
  <c r="G786" i="1"/>
  <c r="K783" i="1"/>
  <c r="J783" i="1"/>
  <c r="I783" i="1"/>
  <c r="G783" i="1"/>
  <c r="K780" i="1"/>
  <c r="J780" i="1"/>
  <c r="I780" i="1"/>
  <c r="G780" i="1"/>
  <c r="K777" i="1"/>
  <c r="J777" i="1"/>
  <c r="I777" i="1"/>
  <c r="G777" i="1"/>
  <c r="K774" i="1"/>
  <c r="J774" i="1"/>
  <c r="I774" i="1"/>
  <c r="G774" i="1"/>
  <c r="K771" i="1"/>
  <c r="J771" i="1"/>
  <c r="I771" i="1"/>
  <c r="G771" i="1"/>
  <c r="K768" i="1"/>
  <c r="J768" i="1"/>
  <c r="I768" i="1"/>
  <c r="G768" i="1"/>
  <c r="K765" i="1"/>
  <c r="J765" i="1"/>
  <c r="I765" i="1"/>
  <c r="G765" i="1"/>
  <c r="K762" i="1"/>
  <c r="J762" i="1"/>
  <c r="I762" i="1"/>
  <c r="G762" i="1"/>
  <c r="K759" i="1"/>
  <c r="J759" i="1"/>
  <c r="I759" i="1"/>
  <c r="G759" i="1"/>
  <c r="K756" i="1"/>
  <c r="J756" i="1"/>
  <c r="I756" i="1"/>
  <c r="G756" i="1"/>
  <c r="K753" i="1"/>
  <c r="J753" i="1"/>
  <c r="I753" i="1"/>
  <c r="G753" i="1"/>
  <c r="K750" i="1"/>
  <c r="J750" i="1"/>
  <c r="I750" i="1"/>
  <c r="G750" i="1"/>
  <c r="K747" i="1"/>
  <c r="J747" i="1"/>
  <c r="I747" i="1"/>
  <c r="G747" i="1"/>
  <c r="K744" i="1"/>
  <c r="J744" i="1"/>
  <c r="I744" i="1"/>
  <c r="G744" i="1"/>
  <c r="K741" i="1"/>
  <c r="J741" i="1"/>
  <c r="I741" i="1"/>
  <c r="G741" i="1"/>
  <c r="K738" i="1"/>
  <c r="J738" i="1"/>
  <c r="I738" i="1"/>
  <c r="G738" i="1"/>
  <c r="K735" i="1"/>
  <c r="J735" i="1"/>
  <c r="I735" i="1"/>
  <c r="G735" i="1"/>
  <c r="K732" i="1"/>
  <c r="J732" i="1"/>
  <c r="I732" i="1"/>
  <c r="G732" i="1"/>
  <c r="K729" i="1"/>
  <c r="J729" i="1"/>
  <c r="I729" i="1"/>
  <c r="G729" i="1"/>
  <c r="K726" i="1"/>
  <c r="J726" i="1"/>
  <c r="I726" i="1"/>
  <c r="G726" i="1"/>
  <c r="K723" i="1"/>
  <c r="J723" i="1"/>
  <c r="I723" i="1"/>
  <c r="G723" i="1"/>
  <c r="K720" i="1"/>
  <c r="J720" i="1"/>
  <c r="I720" i="1"/>
  <c r="G720" i="1"/>
  <c r="K717" i="1"/>
  <c r="J717" i="1"/>
  <c r="I717" i="1"/>
  <c r="G717" i="1"/>
  <c r="K714" i="1"/>
  <c r="J714" i="1"/>
  <c r="I714" i="1"/>
  <c r="G714" i="1"/>
  <c r="K711" i="1"/>
  <c r="J711" i="1"/>
  <c r="I711" i="1"/>
  <c r="G711" i="1"/>
  <c r="K708" i="1"/>
  <c r="J708" i="1"/>
  <c r="I708" i="1"/>
  <c r="G708" i="1"/>
  <c r="K705" i="1"/>
  <c r="J705" i="1"/>
  <c r="I705" i="1"/>
  <c r="G705" i="1"/>
  <c r="K702" i="1"/>
  <c r="J702" i="1"/>
  <c r="I702" i="1"/>
  <c r="G702" i="1"/>
  <c r="K699" i="1"/>
  <c r="J699" i="1"/>
  <c r="I699" i="1"/>
  <c r="G699" i="1"/>
  <c r="K696" i="1"/>
  <c r="J696" i="1"/>
  <c r="I696" i="1"/>
  <c r="G696" i="1"/>
  <c r="K693" i="1"/>
  <c r="J693" i="1"/>
  <c r="I693" i="1"/>
  <c r="G693" i="1"/>
  <c r="K690" i="1"/>
  <c r="J690" i="1"/>
  <c r="I690" i="1"/>
  <c r="G690" i="1"/>
  <c r="K687" i="1"/>
  <c r="J687" i="1"/>
  <c r="I687" i="1"/>
  <c r="G687" i="1"/>
  <c r="K684" i="1"/>
  <c r="J684" i="1"/>
  <c r="I684" i="1"/>
  <c r="G684" i="1"/>
  <c r="K681" i="1"/>
  <c r="J681" i="1"/>
  <c r="I681" i="1"/>
  <c r="G681" i="1"/>
  <c r="K678" i="1"/>
  <c r="J678" i="1"/>
  <c r="I678" i="1"/>
  <c r="G678" i="1"/>
  <c r="K675" i="1"/>
  <c r="J675" i="1"/>
  <c r="I675" i="1"/>
  <c r="G675" i="1"/>
  <c r="K672" i="1"/>
  <c r="J672" i="1"/>
  <c r="I672" i="1"/>
  <c r="G672" i="1"/>
  <c r="K669" i="1"/>
  <c r="J669" i="1"/>
  <c r="I669" i="1"/>
  <c r="G669" i="1"/>
  <c r="K666" i="1"/>
  <c r="J666" i="1"/>
  <c r="I666" i="1"/>
  <c r="G666" i="1"/>
  <c r="K663" i="1"/>
  <c r="J663" i="1"/>
  <c r="I663" i="1"/>
  <c r="G663" i="1"/>
  <c r="K660" i="1"/>
  <c r="J660" i="1"/>
  <c r="I660" i="1"/>
  <c r="G660" i="1"/>
  <c r="K657" i="1"/>
  <c r="J657" i="1"/>
  <c r="I657" i="1"/>
  <c r="G657" i="1"/>
  <c r="K654" i="1"/>
  <c r="J654" i="1"/>
  <c r="I654" i="1"/>
  <c r="G654" i="1"/>
  <c r="K651" i="1"/>
  <c r="J651" i="1"/>
  <c r="I651" i="1"/>
  <c r="G651" i="1"/>
  <c r="K648" i="1"/>
  <c r="J648" i="1"/>
  <c r="I648" i="1"/>
  <c r="G648" i="1"/>
  <c r="K645" i="1"/>
  <c r="J645" i="1"/>
  <c r="I645" i="1"/>
  <c r="G645" i="1"/>
  <c r="K642" i="1"/>
  <c r="J642" i="1"/>
  <c r="I642" i="1"/>
  <c r="G642" i="1"/>
  <c r="K639" i="1"/>
  <c r="J639" i="1"/>
  <c r="I639" i="1"/>
  <c r="G639" i="1"/>
  <c r="K636" i="1"/>
  <c r="J636" i="1"/>
  <c r="I636" i="1"/>
  <c r="G636" i="1"/>
  <c r="K633" i="1"/>
  <c r="J633" i="1"/>
  <c r="I633" i="1"/>
  <c r="G633" i="1"/>
  <c r="K630" i="1"/>
  <c r="J630" i="1"/>
  <c r="I630" i="1"/>
  <c r="G630" i="1"/>
  <c r="K627" i="1"/>
  <c r="J627" i="1"/>
  <c r="I627" i="1"/>
  <c r="G627" i="1"/>
  <c r="K624" i="1"/>
  <c r="J624" i="1"/>
  <c r="I624" i="1"/>
  <c r="G624" i="1"/>
  <c r="K621" i="1"/>
  <c r="J621" i="1"/>
  <c r="I621" i="1"/>
  <c r="G621" i="1"/>
  <c r="K618" i="1"/>
  <c r="J618" i="1"/>
  <c r="I618" i="1"/>
  <c r="G618" i="1"/>
  <c r="K615" i="1"/>
  <c r="J615" i="1"/>
  <c r="I615" i="1"/>
  <c r="G615" i="1"/>
  <c r="K612" i="1"/>
  <c r="J612" i="1"/>
  <c r="I612" i="1"/>
  <c r="G612" i="1"/>
  <c r="K609" i="1"/>
  <c r="J609" i="1"/>
  <c r="I609" i="1"/>
  <c r="G609" i="1"/>
  <c r="K606" i="1"/>
  <c r="J606" i="1"/>
  <c r="I606" i="1"/>
  <c r="G606" i="1"/>
  <c r="K603" i="1"/>
  <c r="J603" i="1"/>
  <c r="I603" i="1"/>
  <c r="G603" i="1"/>
  <c r="K600" i="1"/>
  <c r="J600" i="1"/>
  <c r="I600" i="1"/>
  <c r="G600" i="1"/>
  <c r="K597" i="1"/>
  <c r="J597" i="1"/>
  <c r="I597" i="1"/>
  <c r="G597" i="1"/>
  <c r="K594" i="1"/>
  <c r="J594" i="1"/>
  <c r="I594" i="1"/>
  <c r="G594" i="1"/>
  <c r="K591" i="1"/>
  <c r="J591" i="1"/>
  <c r="I591" i="1"/>
  <c r="G591" i="1"/>
  <c r="K588" i="1"/>
  <c r="J588" i="1"/>
  <c r="I588" i="1"/>
  <c r="G588" i="1"/>
  <c r="K585" i="1"/>
  <c r="J585" i="1"/>
  <c r="I585" i="1"/>
  <c r="G585" i="1"/>
  <c r="K582" i="1"/>
  <c r="J582" i="1"/>
  <c r="I582" i="1"/>
  <c r="G582" i="1"/>
  <c r="K579" i="1"/>
  <c r="J579" i="1"/>
  <c r="I579" i="1"/>
  <c r="G579" i="1"/>
  <c r="K576" i="1"/>
  <c r="J576" i="1"/>
  <c r="I576" i="1"/>
  <c r="G576" i="1"/>
  <c r="K573" i="1"/>
  <c r="J573" i="1"/>
  <c r="I573" i="1"/>
  <c r="G573" i="1"/>
  <c r="K570" i="1"/>
  <c r="J570" i="1"/>
  <c r="I570" i="1"/>
  <c r="G570" i="1"/>
  <c r="K567" i="1"/>
  <c r="J567" i="1"/>
  <c r="I567" i="1"/>
  <c r="G567" i="1"/>
  <c r="K564" i="1"/>
  <c r="J564" i="1"/>
  <c r="I564" i="1"/>
  <c r="G564" i="1"/>
  <c r="K561" i="1"/>
  <c r="J561" i="1"/>
  <c r="I561" i="1"/>
  <c r="G561" i="1"/>
  <c r="K558" i="1"/>
  <c r="J558" i="1"/>
  <c r="I558" i="1"/>
  <c r="G558" i="1"/>
  <c r="K555" i="1"/>
  <c r="J555" i="1"/>
  <c r="I555" i="1"/>
  <c r="G555" i="1"/>
  <c r="K552" i="1"/>
  <c r="J552" i="1"/>
  <c r="I552" i="1"/>
  <c r="G552" i="1"/>
  <c r="K549" i="1"/>
  <c r="J549" i="1"/>
  <c r="I549" i="1"/>
  <c r="G549" i="1"/>
  <c r="K546" i="1"/>
  <c r="J546" i="1"/>
  <c r="I546" i="1"/>
  <c r="G546" i="1"/>
  <c r="K543" i="1"/>
  <c r="J543" i="1"/>
  <c r="I543" i="1"/>
  <c r="G543" i="1"/>
  <c r="K540" i="1"/>
  <c r="J540" i="1"/>
  <c r="I540" i="1"/>
  <c r="G540" i="1"/>
  <c r="K537" i="1"/>
  <c r="J537" i="1"/>
  <c r="I537" i="1"/>
  <c r="G537" i="1"/>
  <c r="K534" i="1"/>
  <c r="J534" i="1"/>
  <c r="I534" i="1"/>
  <c r="G534" i="1"/>
  <c r="K531" i="1"/>
  <c r="J531" i="1"/>
  <c r="I531" i="1"/>
  <c r="G531" i="1"/>
  <c r="K528" i="1"/>
  <c r="J528" i="1"/>
  <c r="I528" i="1"/>
  <c r="G528" i="1"/>
  <c r="K525" i="1"/>
  <c r="J525" i="1"/>
  <c r="I525" i="1"/>
  <c r="G525" i="1"/>
  <c r="K522" i="1"/>
  <c r="J522" i="1"/>
  <c r="I522" i="1"/>
  <c r="G522" i="1"/>
  <c r="K519" i="1"/>
  <c r="J519" i="1"/>
  <c r="I519" i="1"/>
  <c r="G519" i="1"/>
  <c r="K516" i="1"/>
  <c r="J516" i="1"/>
  <c r="I516" i="1"/>
  <c r="G516" i="1"/>
  <c r="K513" i="1"/>
  <c r="J513" i="1"/>
  <c r="I513" i="1"/>
  <c r="G513" i="1"/>
  <c r="K510" i="1"/>
  <c r="J510" i="1"/>
  <c r="I510" i="1"/>
  <c r="G510" i="1"/>
  <c r="K507" i="1"/>
  <c r="J507" i="1"/>
  <c r="I507" i="1"/>
  <c r="G507" i="1"/>
  <c r="K504" i="1"/>
  <c r="J504" i="1"/>
  <c r="I504" i="1"/>
  <c r="G504" i="1"/>
  <c r="K501" i="1"/>
  <c r="J501" i="1"/>
  <c r="I501" i="1"/>
  <c r="G501" i="1"/>
  <c r="K498" i="1"/>
  <c r="J498" i="1"/>
  <c r="I498" i="1"/>
  <c r="G498" i="1"/>
  <c r="K495" i="1"/>
  <c r="J495" i="1"/>
  <c r="I495" i="1"/>
  <c r="G495" i="1"/>
  <c r="K492" i="1"/>
  <c r="J492" i="1"/>
  <c r="I492" i="1"/>
  <c r="G492" i="1"/>
  <c r="K489" i="1"/>
  <c r="J489" i="1"/>
  <c r="I489" i="1"/>
  <c r="G489" i="1"/>
  <c r="K486" i="1"/>
  <c r="J486" i="1"/>
  <c r="I486" i="1"/>
  <c r="G486" i="1"/>
  <c r="K483" i="1"/>
  <c r="J483" i="1"/>
  <c r="I483" i="1"/>
  <c r="G483" i="1"/>
  <c r="K480" i="1"/>
  <c r="J480" i="1"/>
  <c r="I480" i="1"/>
  <c r="G480" i="1"/>
  <c r="K477" i="1"/>
  <c r="J477" i="1"/>
  <c r="I477" i="1"/>
  <c r="G477" i="1"/>
  <c r="K474" i="1"/>
  <c r="J474" i="1"/>
  <c r="I474" i="1"/>
  <c r="G474" i="1"/>
  <c r="K471" i="1"/>
  <c r="J471" i="1"/>
  <c r="I471" i="1"/>
  <c r="G471" i="1"/>
  <c r="K468" i="1"/>
  <c r="J468" i="1"/>
  <c r="I468" i="1"/>
  <c r="G468" i="1"/>
  <c r="K465" i="1"/>
  <c r="J465" i="1"/>
  <c r="I465" i="1"/>
  <c r="G465" i="1"/>
  <c r="K462" i="1"/>
  <c r="J462" i="1"/>
  <c r="I462" i="1"/>
  <c r="G462" i="1"/>
  <c r="K459" i="1"/>
  <c r="J459" i="1"/>
  <c r="I459" i="1"/>
  <c r="G459" i="1"/>
  <c r="K456" i="1"/>
  <c r="J456" i="1"/>
  <c r="I456" i="1"/>
  <c r="G456" i="1"/>
  <c r="K453" i="1"/>
  <c r="J453" i="1"/>
  <c r="I453" i="1"/>
  <c r="G453" i="1"/>
  <c r="K450" i="1"/>
  <c r="J450" i="1"/>
  <c r="I450" i="1"/>
  <c r="G450" i="1"/>
  <c r="K447" i="1"/>
  <c r="J447" i="1"/>
  <c r="I447" i="1"/>
  <c r="G447" i="1"/>
  <c r="K444" i="1"/>
  <c r="J444" i="1"/>
  <c r="I444" i="1"/>
  <c r="G444" i="1"/>
  <c r="K441" i="1"/>
  <c r="J441" i="1"/>
  <c r="I441" i="1"/>
  <c r="G441" i="1"/>
  <c r="K438" i="1"/>
  <c r="J438" i="1"/>
  <c r="I438" i="1"/>
  <c r="G438" i="1"/>
  <c r="K435" i="1"/>
  <c r="J435" i="1"/>
  <c r="I435" i="1"/>
  <c r="G435" i="1"/>
  <c r="K432" i="1"/>
  <c r="J432" i="1"/>
  <c r="I432" i="1"/>
  <c r="G432" i="1"/>
  <c r="K429" i="1"/>
  <c r="J429" i="1"/>
  <c r="I429" i="1"/>
  <c r="G429" i="1"/>
  <c r="K426" i="1"/>
  <c r="J426" i="1"/>
  <c r="I426" i="1"/>
  <c r="G426" i="1"/>
  <c r="K423" i="1"/>
  <c r="J423" i="1"/>
  <c r="I423" i="1"/>
  <c r="G423" i="1"/>
  <c r="K420" i="1"/>
  <c r="J420" i="1"/>
  <c r="I420" i="1"/>
  <c r="G420" i="1"/>
  <c r="K417" i="1"/>
  <c r="J417" i="1"/>
  <c r="I417" i="1"/>
  <c r="G417" i="1"/>
  <c r="K414" i="1"/>
  <c r="J414" i="1"/>
  <c r="I414" i="1"/>
  <c r="G414" i="1"/>
  <c r="K411" i="1"/>
  <c r="J411" i="1"/>
  <c r="I411" i="1"/>
  <c r="G411" i="1"/>
  <c r="K408" i="1"/>
  <c r="J408" i="1"/>
  <c r="I408" i="1"/>
  <c r="G408" i="1"/>
  <c r="K405" i="1"/>
  <c r="J405" i="1"/>
  <c r="I405" i="1"/>
  <c r="G405" i="1"/>
  <c r="K402" i="1"/>
  <c r="J402" i="1"/>
  <c r="I402" i="1"/>
  <c r="G402" i="1"/>
  <c r="K399" i="1"/>
  <c r="J399" i="1"/>
  <c r="I399" i="1"/>
  <c r="G399" i="1"/>
  <c r="K396" i="1"/>
  <c r="J396" i="1"/>
  <c r="I396" i="1"/>
  <c r="G396" i="1"/>
  <c r="K393" i="1"/>
  <c r="J393" i="1"/>
  <c r="I393" i="1"/>
  <c r="G393" i="1"/>
  <c r="K390" i="1"/>
  <c r="J390" i="1"/>
  <c r="I390" i="1"/>
  <c r="G390" i="1"/>
  <c r="K387" i="1"/>
  <c r="J387" i="1"/>
  <c r="I387" i="1"/>
  <c r="G387" i="1"/>
  <c r="K384" i="1"/>
  <c r="J384" i="1"/>
  <c r="I384" i="1"/>
  <c r="G384" i="1"/>
  <c r="K381" i="1"/>
  <c r="J381" i="1"/>
  <c r="I381" i="1"/>
  <c r="G381" i="1"/>
  <c r="K378" i="1"/>
  <c r="J378" i="1"/>
  <c r="I378" i="1"/>
  <c r="G378" i="1"/>
  <c r="K375" i="1"/>
  <c r="J375" i="1"/>
  <c r="I375" i="1"/>
  <c r="G375" i="1"/>
  <c r="K372" i="1"/>
  <c r="J372" i="1"/>
  <c r="I372" i="1"/>
  <c r="G372" i="1"/>
  <c r="K369" i="1"/>
  <c r="J369" i="1"/>
  <c r="I369" i="1"/>
  <c r="G369" i="1"/>
  <c r="K366" i="1"/>
  <c r="J366" i="1"/>
  <c r="I366" i="1"/>
  <c r="G366" i="1"/>
  <c r="K363" i="1"/>
  <c r="J363" i="1"/>
  <c r="I363" i="1"/>
  <c r="G363" i="1"/>
  <c r="K360" i="1"/>
  <c r="J360" i="1"/>
  <c r="I360" i="1"/>
  <c r="G360" i="1"/>
  <c r="K357" i="1"/>
  <c r="J357" i="1"/>
  <c r="I357" i="1"/>
  <c r="G357" i="1"/>
  <c r="K354" i="1"/>
  <c r="J354" i="1"/>
  <c r="I354" i="1"/>
  <c r="G354" i="1"/>
  <c r="K351" i="1"/>
  <c r="J351" i="1"/>
  <c r="I351" i="1"/>
  <c r="G351" i="1"/>
  <c r="K348" i="1"/>
  <c r="J348" i="1"/>
  <c r="I348" i="1"/>
  <c r="G348" i="1"/>
  <c r="K345" i="1"/>
  <c r="J345" i="1"/>
  <c r="I345" i="1"/>
  <c r="G345" i="1"/>
  <c r="K342" i="1"/>
  <c r="J342" i="1"/>
  <c r="I342" i="1"/>
  <c r="G342" i="1"/>
  <c r="K339" i="1"/>
  <c r="J339" i="1"/>
  <c r="I339" i="1"/>
  <c r="G339" i="1"/>
  <c r="K336" i="1"/>
  <c r="J336" i="1"/>
  <c r="I336" i="1"/>
  <c r="G336" i="1"/>
  <c r="K333" i="1"/>
  <c r="J333" i="1"/>
  <c r="I333" i="1"/>
  <c r="G333" i="1"/>
  <c r="K330" i="1"/>
  <c r="J330" i="1"/>
  <c r="I330" i="1"/>
  <c r="G330" i="1"/>
  <c r="K327" i="1"/>
  <c r="J327" i="1"/>
  <c r="I327" i="1"/>
  <c r="G327" i="1"/>
  <c r="K324" i="1"/>
  <c r="J324" i="1"/>
  <c r="I324" i="1"/>
  <c r="G324" i="1"/>
  <c r="K321" i="1"/>
  <c r="J321" i="1"/>
  <c r="I321" i="1"/>
  <c r="G321" i="1"/>
  <c r="K318" i="1"/>
  <c r="J318" i="1"/>
  <c r="I318" i="1"/>
  <c r="G318" i="1"/>
  <c r="K315" i="1"/>
  <c r="J315" i="1"/>
  <c r="I315" i="1"/>
  <c r="G315" i="1"/>
  <c r="K312" i="1"/>
  <c r="J312" i="1"/>
  <c r="I312" i="1"/>
  <c r="G312" i="1"/>
  <c r="K309" i="1"/>
  <c r="J309" i="1"/>
  <c r="I309" i="1"/>
  <c r="G309" i="1"/>
  <c r="K306" i="1"/>
  <c r="J306" i="1"/>
  <c r="I306" i="1"/>
  <c r="G306" i="1"/>
  <c r="K303" i="1"/>
  <c r="J303" i="1"/>
  <c r="I303" i="1"/>
  <c r="G303" i="1"/>
  <c r="K300" i="1"/>
  <c r="J300" i="1"/>
  <c r="I300" i="1"/>
  <c r="G300" i="1"/>
  <c r="K297" i="1"/>
  <c r="J297" i="1"/>
  <c r="I297" i="1"/>
  <c r="G297" i="1"/>
  <c r="K294" i="1"/>
  <c r="J294" i="1"/>
  <c r="I294" i="1"/>
  <c r="G294" i="1"/>
  <c r="K291" i="1"/>
  <c r="J291" i="1"/>
  <c r="I291" i="1"/>
  <c r="G291" i="1"/>
  <c r="K288" i="1"/>
  <c r="J288" i="1"/>
  <c r="I288" i="1"/>
  <c r="G288" i="1"/>
  <c r="K285" i="1"/>
  <c r="J285" i="1"/>
  <c r="I285" i="1"/>
  <c r="G285" i="1"/>
  <c r="K282" i="1"/>
  <c r="J282" i="1"/>
  <c r="I282" i="1"/>
  <c r="G282" i="1"/>
  <c r="K279" i="1"/>
  <c r="J279" i="1"/>
  <c r="I279" i="1"/>
  <c r="G279" i="1"/>
  <c r="K276" i="1"/>
  <c r="J276" i="1"/>
  <c r="I276" i="1"/>
  <c r="G276" i="1"/>
  <c r="K273" i="1"/>
  <c r="J273" i="1"/>
  <c r="I273" i="1"/>
  <c r="G273" i="1"/>
  <c r="K270" i="1"/>
  <c r="J270" i="1"/>
  <c r="I270" i="1"/>
  <c r="G270" i="1"/>
  <c r="K267" i="1"/>
  <c r="J267" i="1"/>
  <c r="I267" i="1"/>
  <c r="G267" i="1"/>
  <c r="K264" i="1"/>
  <c r="J264" i="1"/>
  <c r="I264" i="1"/>
  <c r="G264" i="1"/>
  <c r="K261" i="1"/>
  <c r="J261" i="1"/>
  <c r="I261" i="1"/>
  <c r="G261" i="1"/>
  <c r="K258" i="1"/>
  <c r="J258" i="1"/>
  <c r="I258" i="1"/>
  <c r="G258" i="1"/>
  <c r="K255" i="1"/>
  <c r="J255" i="1"/>
  <c r="I255" i="1"/>
  <c r="G255" i="1"/>
  <c r="K252" i="1"/>
  <c r="J252" i="1"/>
  <c r="I252" i="1"/>
  <c r="G252" i="1"/>
  <c r="K249" i="1"/>
  <c r="J249" i="1"/>
  <c r="I249" i="1"/>
  <c r="G249" i="1"/>
  <c r="K246" i="1"/>
  <c r="J246" i="1"/>
  <c r="I246" i="1"/>
  <c r="G246" i="1"/>
  <c r="K243" i="1"/>
  <c r="J243" i="1"/>
  <c r="I243" i="1"/>
  <c r="G243" i="1"/>
  <c r="K240" i="1"/>
  <c r="J240" i="1"/>
  <c r="I240" i="1"/>
  <c r="G240" i="1"/>
  <c r="K237" i="1"/>
  <c r="J237" i="1"/>
  <c r="I237" i="1"/>
  <c r="G237" i="1"/>
  <c r="K234" i="1"/>
  <c r="J234" i="1"/>
  <c r="I234" i="1"/>
  <c r="G234" i="1"/>
  <c r="K231" i="1"/>
  <c r="J231" i="1"/>
  <c r="I231" i="1"/>
  <c r="G231" i="1"/>
  <c r="K228" i="1"/>
  <c r="J228" i="1"/>
  <c r="I228" i="1"/>
  <c r="G228" i="1"/>
  <c r="K225" i="1"/>
  <c r="J225" i="1"/>
  <c r="I225" i="1"/>
  <c r="G225" i="1"/>
  <c r="K222" i="1"/>
  <c r="J222" i="1"/>
  <c r="I222" i="1"/>
  <c r="G222" i="1"/>
  <c r="K219" i="1"/>
  <c r="J219" i="1"/>
  <c r="I219" i="1"/>
  <c r="G219" i="1"/>
  <c r="K216" i="1"/>
  <c r="J216" i="1"/>
  <c r="I216" i="1"/>
  <c r="G216" i="1"/>
  <c r="K213" i="1"/>
  <c r="J213" i="1"/>
  <c r="I213" i="1"/>
  <c r="G213" i="1"/>
  <c r="K210" i="1"/>
  <c r="J210" i="1"/>
  <c r="I210" i="1"/>
  <c r="G210" i="1"/>
  <c r="K207" i="1"/>
  <c r="J207" i="1"/>
  <c r="I207" i="1"/>
  <c r="G207" i="1"/>
  <c r="K204" i="1"/>
  <c r="J204" i="1"/>
  <c r="I204" i="1"/>
  <c r="G204" i="1"/>
  <c r="K201" i="1"/>
  <c r="J201" i="1"/>
  <c r="I201" i="1"/>
  <c r="G201" i="1"/>
  <c r="K198" i="1"/>
  <c r="J198" i="1"/>
  <c r="I198" i="1"/>
  <c r="G198" i="1"/>
  <c r="K195" i="1"/>
  <c r="J195" i="1"/>
  <c r="I195" i="1"/>
  <c r="G195" i="1"/>
  <c r="K192" i="1"/>
  <c r="J192" i="1"/>
  <c r="I192" i="1"/>
  <c r="G192" i="1"/>
  <c r="K189" i="1"/>
  <c r="J189" i="1"/>
  <c r="I189" i="1"/>
  <c r="G189" i="1"/>
  <c r="K186" i="1"/>
  <c r="J186" i="1"/>
  <c r="I186" i="1"/>
  <c r="G186" i="1"/>
  <c r="K183" i="1"/>
  <c r="J183" i="1"/>
  <c r="I183" i="1"/>
  <c r="G183" i="1"/>
  <c r="K180" i="1"/>
  <c r="J180" i="1"/>
  <c r="I180" i="1"/>
  <c r="G180" i="1"/>
  <c r="K177" i="1"/>
  <c r="J177" i="1"/>
  <c r="I177" i="1"/>
  <c r="G177" i="1"/>
  <c r="K174" i="1"/>
  <c r="J174" i="1"/>
  <c r="I174" i="1"/>
  <c r="G174" i="1"/>
  <c r="K171" i="1"/>
  <c r="J171" i="1"/>
  <c r="I171" i="1"/>
  <c r="G171" i="1"/>
  <c r="K168" i="1"/>
  <c r="J168" i="1"/>
  <c r="I168" i="1"/>
  <c r="G168" i="1"/>
  <c r="K165" i="1"/>
  <c r="J165" i="1"/>
  <c r="I165" i="1"/>
  <c r="G165" i="1"/>
  <c r="K162" i="1"/>
  <c r="J162" i="1"/>
  <c r="I162" i="1"/>
  <c r="G162" i="1"/>
  <c r="K159" i="1"/>
  <c r="J159" i="1"/>
  <c r="I159" i="1"/>
  <c r="G159" i="1"/>
  <c r="K156" i="1"/>
  <c r="J156" i="1"/>
  <c r="I156" i="1"/>
  <c r="G156" i="1"/>
  <c r="K153" i="1"/>
  <c r="J153" i="1"/>
  <c r="I153" i="1"/>
  <c r="G153" i="1"/>
  <c r="K150" i="1"/>
  <c r="J150" i="1"/>
  <c r="I150" i="1"/>
  <c r="G150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</calcChain>
</file>

<file path=xl/sharedStrings.xml><?xml version="1.0" encoding="utf-8"?>
<sst xmlns="http://schemas.openxmlformats.org/spreadsheetml/2006/main" count="2742" uniqueCount="952">
  <si>
    <t>PREFEITURA MUNICIPAL DE QUADRA</t>
  </si>
  <si>
    <t>Pagina: 1</t>
  </si>
  <si>
    <t>Materiais</t>
  </si>
  <si>
    <t>Compras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</si>
  <si>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</si>
  <si>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</si>
  <si>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</si>
  <si>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ELETRÔNICO</t>
  </si>
  <si>
    <t>Nº 000003/2024.</t>
  </si>
  <si>
    <t>Processo Nº32.</t>
  </si>
  <si>
    <t>Entrega dos Envelopes Até:13/09/2024as 08:30 hs     Prefeitura Municipal</t>
  </si>
  <si>
    <t>Rua José Carlos da Silveira, 36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</si>
  <si>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</si>
  <si>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</si>
  <si>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</si>
  <si>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</si>
  <si>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</si>
  <si>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</si>
  <si>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</si>
  <si>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</si>
  <si>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</si>
  <si>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</si>
  <si>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</si>
  <si>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30/08/2024 ( 30 de Agosto de 2024 )  às 08:00 horas.</t>
  </si>
  <si>
    <t>Objeto:CONTRATAÇÃO DE EMPRESA ESPECIALIZADA PARA EXECUÇÃO DE EXAMES</t>
  </si>
  <si>
    <t>LABORATORIAIS PARA ATENDIMENTO À PACIENTES ASSISTIDOS PELA UBSF"ORLANDO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</si>
  <si>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</si>
  <si>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</si>
  <si>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</si>
  <si>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</si>
  <si>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</si>
  <si>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</si>
  <si>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</si>
  <si>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</si>
  <si>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Lote</t>
  </si>
  <si>
    <t>Lote 1  -  EXAMES LABORATORIAIS DIVERSOS</t>
  </si>
  <si>
    <t>Lote 1</t>
  </si>
  <si>
    <t>Serv</t>
  </si>
  <si>
    <t>039.00001</t>
  </si>
  <si>
    <t>CLEARENCE OSMOLAR</t>
  </si>
  <si>
    <t>MARCA</t>
  </si>
  <si>
    <t>MARCA:</t>
  </si>
  <si>
    <t>039.00002</t>
  </si>
  <si>
    <t>DETERMINACAO DE CAPACIDADE DE FIXACAO DO FERRO</t>
  </si>
  <si>
    <t>039.00003</t>
  </si>
  <si>
    <t>DETERMINACAO DE CROMATOGRAFIA DE AMINOACIDOS</t>
  </si>
  <si>
    <t>039.00004</t>
  </si>
  <si>
    <t>DETERMINACAO DE CURVA GLICEMICA (2 DOSAGENS)</t>
  </si>
  <si>
    <t>039.00005</t>
  </si>
  <si>
    <t>DETERMINACAO DE CURVA GLICEMICA C/ INDUCAO POR CORTISONA ( 5 DOSAGENS)</t>
  </si>
  <si>
    <t>039.00006</t>
  </si>
  <si>
    <t>DETERMINACAO DE CURVA GLICEMICA C/ INDUCAO POR CORTISONA (4 DOSAGENS)</t>
  </si>
  <si>
    <t>039.00007</t>
  </si>
  <si>
    <t>DETERMINACAO DE CURVA GLICEMICA CLASSICA (5 DOSAGENS)</t>
  </si>
  <si>
    <t>039.00008</t>
  </si>
  <si>
    <t>DETERMINACAO DE OSMOLARIDADE</t>
  </si>
  <si>
    <t>039.00009</t>
  </si>
  <si>
    <t>DOSAGEM DE 5-NUCLEOTIDASE</t>
  </si>
  <si>
    <t>039.00010</t>
  </si>
  <si>
    <t>DOSAGEM DE ACETONA</t>
  </si>
  <si>
    <t>039.00011</t>
  </si>
  <si>
    <t>DOSAGEM DE ACIDO ASCORBICO</t>
  </si>
  <si>
    <t>039.00012</t>
  </si>
  <si>
    <t>DOSAGEM DE ACIDO URICO</t>
  </si>
  <si>
    <t>039.00013</t>
  </si>
  <si>
    <t>DOSAGEM DE ACIDO VANILMANDELICO</t>
  </si>
  <si>
    <t>039.00014</t>
  </si>
  <si>
    <t>DOSAGEM DE ALDOLASE</t>
  </si>
  <si>
    <t>039.00015</t>
  </si>
  <si>
    <t>DOSAGEM DE ALFA-1-ANTITRIPSINA</t>
  </si>
  <si>
    <t>039.00016</t>
  </si>
  <si>
    <t>DOSAGEM DE ALFA-1-GLICOPROTEINA ACIDA</t>
  </si>
  <si>
    <t>039.00017</t>
  </si>
  <si>
    <t>DOSAGEM DE ALFA-2-MACROGLOBULINA</t>
  </si>
  <si>
    <t>039.00018</t>
  </si>
  <si>
    <t>DOSAGEM DE AMILASE</t>
  </si>
  <si>
    <t>039.00019</t>
  </si>
  <si>
    <t>DOSAGEM DE AMONIA</t>
  </si>
  <si>
    <t>039.00020</t>
  </si>
  <si>
    <t>DOSAGEM DE BILIRRUBINA TOTAL E FRACOES</t>
  </si>
  <si>
    <t>039.00021</t>
  </si>
  <si>
    <t>DOSAGEM DE CALCIO</t>
  </si>
  <si>
    <t>039.00022</t>
  </si>
  <si>
    <t>DOSAGEM DE CALCIO IONIZAVEL</t>
  </si>
  <si>
    <t>039.00023</t>
  </si>
  <si>
    <t>DOSAGEM DE CAROTENO</t>
  </si>
  <si>
    <t>039.00024</t>
  </si>
  <si>
    <t>DOSAGEM DE CATECOLAMINAS</t>
  </si>
  <si>
    <t>039.00025</t>
  </si>
  <si>
    <t>DOSAGEM DE CERULOPLASMINA</t>
  </si>
  <si>
    <t>039.00026</t>
  </si>
  <si>
    <t>DOSAGEM DE CLORETO</t>
  </si>
  <si>
    <t>039.00027</t>
  </si>
  <si>
    <t>DOSAGEM DE COLESTEROL HDL</t>
  </si>
  <si>
    <t>039.00028</t>
  </si>
  <si>
    <t>DOSAGEM DE COLESTEROL LDL</t>
  </si>
  <si>
    <t>039.00029</t>
  </si>
  <si>
    <t>DOSAGEM DE COLESTEROL TOTAL</t>
  </si>
  <si>
    <t>039.00030</t>
  </si>
  <si>
    <t>DOSAGEM DE COLINESTERASE</t>
  </si>
  <si>
    <t>039.00031</t>
  </si>
  <si>
    <t>DOSAGEM DE CREATININA</t>
  </si>
  <si>
    <t>039.00032</t>
  </si>
  <si>
    <t>DOSAGEM DE CREATINOFOSFOQUINASE (CPK)</t>
  </si>
  <si>
    <t>039.00033</t>
  </si>
  <si>
    <t>DOSAGEM DE CREATINOFOSFOQUINASE FRACAO MB</t>
  </si>
  <si>
    <t>039.00034</t>
  </si>
  <si>
    <t>DOSAGEM DE DESIDROGENASE ALFA-HIDROXIBUTIRICA</t>
  </si>
  <si>
    <t>039.00035</t>
  </si>
  <si>
    <t>DOSAGEM DE DESIDROGENASE GLUTAMICA</t>
  </si>
  <si>
    <t>039.00036</t>
  </si>
  <si>
    <t>DOSAGEM DE DESIDROGENASE LATICA</t>
  </si>
  <si>
    <t>039.00037</t>
  </si>
  <si>
    <t>DOSAGEM DE DESIDROGENASE LATICA (ISOENZIMAS FRACIONADAS)</t>
  </si>
  <si>
    <t>039.00038</t>
  </si>
  <si>
    <t>DOSAGEM DE FERRITINA</t>
  </si>
  <si>
    <t>039.00039</t>
  </si>
  <si>
    <t>DOSAGEM DE FERRO SERICO</t>
  </si>
  <si>
    <t>039.00040</t>
  </si>
  <si>
    <t>DOSAGEM DE FOLATO</t>
  </si>
  <si>
    <t>039.00041</t>
  </si>
  <si>
    <t>DOSAGEM DE FOSFATASE ACIDA TOTAL</t>
  </si>
  <si>
    <t>039.00042</t>
  </si>
  <si>
    <t>DOSAGEM DE FOSFATASE ALCALINA</t>
  </si>
  <si>
    <t>039.00043</t>
  </si>
  <si>
    <t>DOSAGEM DE FOSFORO</t>
  </si>
  <si>
    <t>039.00044</t>
  </si>
  <si>
    <t>DOSAGEM DE FRACAO PROSTATICA DA FOSFATASE ACIDA</t>
  </si>
  <si>
    <t>039.00045</t>
  </si>
  <si>
    <t>DOSAGEM DE GALACTOSE</t>
  </si>
  <si>
    <t>039.00046</t>
  </si>
  <si>
    <t>DOSAGEM DE GAMA-GLUTAMIL-TRANSFERASE (GAMA GT)</t>
  </si>
  <si>
    <t>039.00047</t>
  </si>
  <si>
    <t>DOSAGEM DE GLICOSE</t>
  </si>
  <si>
    <t>039.00048</t>
  </si>
  <si>
    <t>DOSAGEM DE GLICOSE-6-FOSFATO DESIDROGENASE</t>
  </si>
  <si>
    <t>039.00049</t>
  </si>
  <si>
    <t>DOSAGEM DE HAPTOGLOBINA</t>
  </si>
  <si>
    <t>039.00050</t>
  </si>
  <si>
    <t>DOSAGEM DE HEMOGLOBINA GLICOSILADA</t>
  </si>
  <si>
    <t>039.00051</t>
  </si>
  <si>
    <t>DOSAGEM DE HIDROXIPROLINA</t>
  </si>
  <si>
    <t>039.00052</t>
  </si>
  <si>
    <t>DOSAGEM DE ISOMERASE-FOSFOHEXOSE</t>
  </si>
  <si>
    <t>039.00053</t>
  </si>
  <si>
    <t>DOSAGEM DE LACTATO</t>
  </si>
  <si>
    <t>039.00054</t>
  </si>
  <si>
    <t>DOSAGEM DE LEUCINO-AMINOPEPTIDASE</t>
  </si>
  <si>
    <t>039.00055</t>
  </si>
  <si>
    <t>DOSAGEM DE LIPASE</t>
  </si>
  <si>
    <t>039.00056</t>
  </si>
  <si>
    <t>DOSAGEM DE MAGNESIO</t>
  </si>
  <si>
    <t>039.00057</t>
  </si>
  <si>
    <t>DOSAGEM DE MUCO-PROTEINAS</t>
  </si>
  <si>
    <t>039.00058</t>
  </si>
  <si>
    <t>DOSAGEM DE PIRUVATO</t>
  </si>
  <si>
    <t>039.00059</t>
  </si>
  <si>
    <t>DOSAGEM DE PORFIRINAS</t>
  </si>
  <si>
    <t>039.00060</t>
  </si>
  <si>
    <t>DOSAGEM DE POTASSIO</t>
  </si>
  <si>
    <t>039.00061</t>
  </si>
  <si>
    <t>DOSAGEM DE PROTEINAS TOTAIS</t>
  </si>
  <si>
    <t>039.00062</t>
  </si>
  <si>
    <t>DOSAGEM DE PROTEINAS TOTAIS E FRACOES</t>
  </si>
  <si>
    <t>039.00063</t>
  </si>
  <si>
    <t>DOSAGEM DE SODIO</t>
  </si>
  <si>
    <t>039.00064</t>
  </si>
  <si>
    <t>DOSAGEM DE TRANSAMINASE GLUTAMICO-OXALACETICA (TGO)</t>
  </si>
  <si>
    <t>039.00065</t>
  </si>
  <si>
    <t>DOSAGEM DE TRANSAMINASE GLUTAMICO-PIRUVICA (TGP)</t>
  </si>
  <si>
    <t>039.00066</t>
  </si>
  <si>
    <t>DOSAGEM DE TRANSFERRINA</t>
  </si>
  <si>
    <t>039.00067</t>
  </si>
  <si>
    <t>DOSAGEM DE TRIGLICERIDEOS</t>
  </si>
  <si>
    <t>039.00068</t>
  </si>
  <si>
    <t>DOSAGEM DE TRIPTOFANO</t>
  </si>
  <si>
    <t>039.00069</t>
  </si>
  <si>
    <t>DOSAGEM DE UREIA</t>
  </si>
  <si>
    <t>039.00070</t>
  </si>
  <si>
    <t>DOSAGEM DE VITAMINA B12</t>
  </si>
  <si>
    <t>039.00071</t>
  </si>
  <si>
    <t>ELETROFORESE DE LIPOPROTEINAS</t>
  </si>
  <si>
    <t>039.00072</t>
  </si>
  <si>
    <t>ELETROFORESE DE PROTEINAS</t>
  </si>
  <si>
    <t>039.00073</t>
  </si>
  <si>
    <t>GASOMETRIA (PH PCO2 PO2 BICARBONATO AS2 (EXCESSO OU DEFICIT BASE )</t>
  </si>
  <si>
    <t>039.00074</t>
  </si>
  <si>
    <t>PROVA DA D-XILOSE</t>
  </si>
  <si>
    <t>039.00075</t>
  </si>
  <si>
    <t>TESTE DE TOLERANCIA A INSULINA / HIPOGLICEMIANTES ORAIS</t>
  </si>
  <si>
    <t>039.00076</t>
  </si>
  <si>
    <t>DOSAGEM DE 25 HIDROXIVITAMINA D</t>
  </si>
  <si>
    <t>039.00077</t>
  </si>
  <si>
    <t>DETERMINAÇÃO DE CREMATÓCRITO NO LEITE HUMANO ORDENHADO</t>
  </si>
  <si>
    <t>039.00078</t>
  </si>
  <si>
    <t>ACIDEZ TITULÁVEL NO LEITE HUMANO (DORNIC)</t>
  </si>
  <si>
    <t>039.00079</t>
  </si>
  <si>
    <t>DOSAGEM DE PEPTÍDEOS NATRIURÉTICOS TIPO B (BNP E NT-PROBNP)</t>
  </si>
  <si>
    <t>039.00080</t>
  </si>
  <si>
    <t>CITOQUIMICA HEMATOLOGICA</t>
  </si>
  <si>
    <t>039.00081</t>
  </si>
  <si>
    <t>CONTAGEM DE PLAQUETAS</t>
  </si>
  <si>
    <t>039.00082</t>
  </si>
  <si>
    <t>CONTAGEM DE RETICULOCITOS</t>
  </si>
  <si>
    <t>039.00083</t>
  </si>
  <si>
    <t>DETERMINAÇÃO DE CURVA DE RESISTÊNCIA GLOBULAR</t>
  </si>
  <si>
    <t>039.00084</t>
  </si>
  <si>
    <t>DETERMINACAO DE ENZIMAS ERITROCITARIAS (CADA)</t>
  </si>
  <si>
    <t>039.00085</t>
  </si>
  <si>
    <t>DETERMINAÇÃO DE SULFO-HEMOGLOBINA</t>
  </si>
  <si>
    <t>039.00086</t>
  </si>
  <si>
    <t>DETERMINAÇÃO DE TEMPO DE COAGULAÇÃO</t>
  </si>
  <si>
    <t>039.00087</t>
  </si>
  <si>
    <t>DETERMINAÇÃO DE TEMPO DE LISE DA EUGLOBULINA</t>
  </si>
  <si>
    <t>039.00088</t>
  </si>
  <si>
    <t>DETERMINAÇÃO DE TEMPO DE SANGRAMENTO -DUKE</t>
  </si>
  <si>
    <t>039.00089</t>
  </si>
  <si>
    <t>DETERMINAÇÃO DE TEMPO DE SANGRAMENTO DE IVY</t>
  </si>
  <si>
    <t>039.00090</t>
  </si>
  <si>
    <t>DETERMINACAO DE TEMPO DE SOBREVIDA DE HEMACIAS</t>
  </si>
  <si>
    <t>039.00091</t>
  </si>
  <si>
    <t>DETERMINAÇÃO DE TEMPO DE TROMBINA</t>
  </si>
  <si>
    <t>039.00092</t>
  </si>
  <si>
    <t>DETERMINAÇÃO DE TEMPO DE TROMBOPLASTINA PARCIAL ATIVADA (TTP ATIVADA)</t>
  </si>
  <si>
    <t>039.00093</t>
  </si>
  <si>
    <t>DETERMINAÇÃO DE TEMPO E ATIVIDADE DA PROTROMBINA (TAP)</t>
  </si>
  <si>
    <t>039.00094</t>
  </si>
  <si>
    <t>DETERMINAÇÃO DE VELOCIDADE DE HEMOSSEDIMENTAÇÃO (VHS)</t>
  </si>
  <si>
    <t>039.00095</t>
  </si>
  <si>
    <t>DOSAGEM DE ANTICOAGULANTE CIRCULANTE</t>
  </si>
  <si>
    <t>039.00096</t>
  </si>
  <si>
    <t>DOSAGEM DE ANTITROMBINA III</t>
  </si>
  <si>
    <t>039.00097</t>
  </si>
  <si>
    <t>DOSAGEM DE FATOR II</t>
  </si>
  <si>
    <t>039.00098</t>
  </si>
  <si>
    <t>DOSAGEM DE FATOR IX</t>
  </si>
  <si>
    <t>039.00099</t>
  </si>
  <si>
    <t>DOSAGEM DE FATOR V</t>
  </si>
  <si>
    <t>039.00100</t>
  </si>
  <si>
    <t>DOSAGEM DE FATOR VII</t>
  </si>
  <si>
    <t>039.00101</t>
  </si>
  <si>
    <t>DOSAGEM DE FATOR VIII</t>
  </si>
  <si>
    <t>039.00102</t>
  </si>
  <si>
    <t>DOSAGEM DE FATOR VIII (INIBIDOR)</t>
  </si>
  <si>
    <t>039.00103</t>
  </si>
  <si>
    <t>DOSAGEM DE FATOR VON WILLEBRAND (ANTIGENO)</t>
  </si>
  <si>
    <t>039.00104</t>
  </si>
  <si>
    <t>DOSAGEM DE FATOR X</t>
  </si>
  <si>
    <t>039.00105</t>
  </si>
  <si>
    <t>DOSAGEM DE FATOR XI</t>
  </si>
  <si>
    <t>039.00106</t>
  </si>
  <si>
    <t>DOSAGEM DE FATOR XII</t>
  </si>
  <si>
    <t>039.00107</t>
  </si>
  <si>
    <t>DOSAGEM DE FATOR XIII</t>
  </si>
  <si>
    <t>039.00108</t>
  </si>
  <si>
    <t>DOSAGEM DE FIBRINOGENIO</t>
  </si>
  <si>
    <t>039.00109</t>
  </si>
  <si>
    <t>DOSAGEM DE HEMOGLOBINA</t>
  </si>
  <si>
    <t>SC</t>
  </si>
  <si>
    <t>039.00110</t>
  </si>
  <si>
    <t>DOSAGEM DE HEMOGLOBINA - INSTABILIDADE A 37OC</t>
  </si>
  <si>
    <t>039.00111</t>
  </si>
  <si>
    <t>DOSAGEM DE HEMOGLOBINA FETAL</t>
  </si>
  <si>
    <t>039.00112</t>
  </si>
  <si>
    <t>DOSAGEM DE HEMOSSIDERINA</t>
  </si>
  <si>
    <t>039.00113</t>
  </si>
  <si>
    <t>DOSAGEM DE PLASMINOGENIO</t>
  </si>
  <si>
    <t>039.00114</t>
  </si>
  <si>
    <t>ELETROFORESE DE HEMOGLOBINA</t>
  </si>
  <si>
    <t>039.00115</t>
  </si>
  <si>
    <t>ERITROGRAMA (ERITROCITOS, HEMOGLOBINA, HEMATOCRITO)</t>
  </si>
  <si>
    <t>039.00116</t>
  </si>
  <si>
    <t>HEMATOCRITO</t>
  </si>
  <si>
    <t>039.00117</t>
  </si>
  <si>
    <t>HEMOGRAMA COMPLETO</t>
  </si>
  <si>
    <t>039.00118</t>
  </si>
  <si>
    <t>LEUCOGRAMA</t>
  </si>
  <si>
    <t>039.00119</t>
  </si>
  <si>
    <t>PESQUISA DE ATIVIDADE DO COFATOR DE RISTOCETINA</t>
  </si>
  <si>
    <t>039.00120</t>
  </si>
  <si>
    <t>PESQUISA DE CELULAS LE</t>
  </si>
  <si>
    <t>039.00121</t>
  </si>
  <si>
    <t>PESQUISA DE CORPUSCULOS DE HEINZ</t>
  </si>
  <si>
    <t>039.00122</t>
  </si>
  <si>
    <t>PESQUISA DE FILARIA</t>
  </si>
  <si>
    <t>039.00123</t>
  </si>
  <si>
    <t>PESQUISA DE HEMOGLOBINA S</t>
  </si>
  <si>
    <t>039.00124</t>
  </si>
  <si>
    <t>PESQUISA DE TRIPANOSSOMA</t>
  </si>
  <si>
    <t>039.00125</t>
  </si>
  <si>
    <t>PROVA DE CONSUMO DE PROTROMBINA</t>
  </si>
  <si>
    <t>039.00126</t>
  </si>
  <si>
    <t>PROVA DE RETRACAO DO COAGULO</t>
  </si>
  <si>
    <t>039.00127</t>
  </si>
  <si>
    <t>PROVA DO LACO</t>
  </si>
  <si>
    <t>039.00128</t>
  </si>
  <si>
    <t>RASTREIO P/ DEFICIENCIA DE ENZIMAS ERITROCITARIAS</t>
  </si>
  <si>
    <t>039.00129</t>
  </si>
  <si>
    <t>TESTE DE AGREGACAO DE PLAQUETAS</t>
  </si>
  <si>
    <t>039.00130</t>
  </si>
  <si>
    <t>TESTE DE HAM (HEMOLISE ACIDA)</t>
  </si>
  <si>
    <t>039.00131</t>
  </si>
  <si>
    <t>TESTE DIRETO DE ANTIGLOBULINA HUMANA (TAD)</t>
  </si>
  <si>
    <t>039.00132</t>
  </si>
  <si>
    <t>DOSAGEM DE PROTEINA C FUNCIONAL</t>
  </si>
  <si>
    <t>039.00133</t>
  </si>
  <si>
    <t>DOSAGEM DE PROTEINA S FUNCIONAL</t>
  </si>
  <si>
    <t>039.00134</t>
  </si>
  <si>
    <t>PESQUISA DE ANTICOAGULANTE LÚPICO</t>
  </si>
  <si>
    <t>039.00135</t>
  </si>
  <si>
    <t>CONTAGEM DE LINFOCITOS B</t>
  </si>
  <si>
    <t>039.00136</t>
  </si>
  <si>
    <t>CONTAGEM DE LINFOCITOS CD4/CD8</t>
  </si>
  <si>
    <t>039.00137</t>
  </si>
  <si>
    <t>CONTAGEM DE LINFOCITOS T TOTAIS</t>
  </si>
  <si>
    <t>039.00138</t>
  </si>
  <si>
    <t>DETECÇÃO DE ÁCIDOS NUCLEICOS DO HIV-1 (QUALITATIVO)</t>
  </si>
  <si>
    <t>039.00139</t>
  </si>
  <si>
    <t>DETECÇÃO DE RNA DO VÍRUS DA HEPATITE C (QUALITATIVO)</t>
  </si>
  <si>
    <t>039.00140</t>
  </si>
  <si>
    <t>DETERMINAÇÃO DE COMPLEMENTO (CH50)</t>
  </si>
  <si>
    <t>039.00141</t>
  </si>
  <si>
    <t>DETERMINAÇÃO DE FATOR REUMATOIDE</t>
  </si>
  <si>
    <t>039.00142</t>
  </si>
  <si>
    <t>DETERMINAÇÃO QUANTITATIVA DE PROTEÍNA C REATIVA</t>
  </si>
  <si>
    <t>039.00143</t>
  </si>
  <si>
    <t>DOSAGEM DE ALFA-FETOPROTEINA</t>
  </si>
  <si>
    <t>039.00144</t>
  </si>
  <si>
    <t>DOSAGEM DE ANTIGENO PROSTATICO ESPECIFICO (PSA)</t>
  </si>
  <si>
    <t>039.00145</t>
  </si>
  <si>
    <t>DOSAGEM DE BETA-2-MICROGLOBULINA</t>
  </si>
  <si>
    <t>039.00146</t>
  </si>
  <si>
    <t>DOSAGEM DE COMPLEMENTO C3</t>
  </si>
  <si>
    <t>039.00147</t>
  </si>
  <si>
    <t>DOSAGEM DE COMPLEMENTO C4</t>
  </si>
  <si>
    <t>039.00148</t>
  </si>
  <si>
    <t>DOSAGEM DE CRIOAGLUTININA</t>
  </si>
  <si>
    <t>039.00149</t>
  </si>
  <si>
    <t>DOSAGEM DE IMUNOGLOBULINA A (IGA)</t>
  </si>
  <si>
    <t>039.00150</t>
  </si>
  <si>
    <t>DOSAGEM DE IMUNOGLOBULINA E (IGE)</t>
  </si>
  <si>
    <t>039.00151</t>
  </si>
  <si>
    <t>DOSAGEM DE IMUNOGLOBULINA M (IGM)</t>
  </si>
  <si>
    <t>039.00152</t>
  </si>
  <si>
    <t>DOSAGEM DE INIBIDOR DE C1-ESTERASE</t>
  </si>
  <si>
    <t>039.00153</t>
  </si>
  <si>
    <t>DOSAGEM DE PROTEINA C REATIVA</t>
  </si>
  <si>
    <t>039.00154</t>
  </si>
  <si>
    <t>GENOTIPAGEM DE VIRUS DA HEPATITE C</t>
  </si>
  <si>
    <t>039.00155</t>
  </si>
  <si>
    <t>IMUNOELETROFORESE DE PROTEINAS</t>
  </si>
  <si>
    <t>039.00156</t>
  </si>
  <si>
    <t>IMUNOFENOTIPAGEM DE HEMOPATIAS MALIGNAS (POR MARCADOR)</t>
  </si>
  <si>
    <t>039.00157</t>
  </si>
  <si>
    <t>PESQUISA DE ANTICORPO IGG ANTICARDIOLIPINA</t>
  </si>
  <si>
    <t>039.00158</t>
  </si>
  <si>
    <t>PESQUISA DE ANTICORPO IGM ANTICARDIOLIPINA</t>
  </si>
  <si>
    <t>039.00159</t>
  </si>
  <si>
    <t>PESQUISA DE ANTICORPOS ANTI-DNA</t>
  </si>
  <si>
    <t>039.00160</t>
  </si>
  <si>
    <t>PESQUISA DE ANTICORPOS ANTI-HELICOBACTER PYLORI</t>
  </si>
  <si>
    <t>039.00161</t>
  </si>
  <si>
    <t>PESQUISA DE ANTICORPOS ANTI-HIV-1 (WESTERN BLOT)</t>
  </si>
  <si>
    <t>039.00162</t>
  </si>
  <si>
    <t>PESQUISA DE ANTICORPOS ANTI-HIV-1 + HIV-2 (ELISA)</t>
  </si>
  <si>
    <t>039.00163</t>
  </si>
  <si>
    <t>PESQUISA DE ANTICORPOS ANTI-HTLV-1 + HTLV-2</t>
  </si>
  <si>
    <t>039.00164</t>
  </si>
  <si>
    <t>PESQUISA DE ANTICORPOS ANTI-RIBONUCLEOPROTEINA (RNP)</t>
  </si>
  <si>
    <t>039.00165</t>
  </si>
  <si>
    <t>PESQUISA DE ANTICORPOS ANTI-SCHISTOSOMAS</t>
  </si>
  <si>
    <t>039.00166</t>
  </si>
  <si>
    <t>PESQUISA DE ANTICORPOS ANTI-SM</t>
  </si>
  <si>
    <t>039.00167</t>
  </si>
  <si>
    <t>PESQUISA DE ANTICORPOS ANTI-SS-A (RO)</t>
  </si>
  <si>
    <t>039.00168</t>
  </si>
  <si>
    <t>PESQUISA DE ANTICORPOS ANTI-SS-B (LA)</t>
  </si>
  <si>
    <t>039.00169</t>
  </si>
  <si>
    <t>PESQUISA DE ANTICORPOS ANTIADENOVIRUS</t>
  </si>
  <si>
    <t>039.00170</t>
  </si>
  <si>
    <t>PESQUISA DE ANTICORPOS ANTIAMEBAS</t>
  </si>
  <si>
    <t>039.00171</t>
  </si>
  <si>
    <t>PESQUISA DE ANTICORPOS ANTIASPERGILLUS</t>
  </si>
  <si>
    <t>039.00172</t>
  </si>
  <si>
    <t>PESQUISA DE ANTICORPOS ANTIBRUCELAS</t>
  </si>
  <si>
    <t>039.00173</t>
  </si>
  <si>
    <t>PESQUISA DE ANTICORPOS ANTICISTICERCO</t>
  </si>
  <si>
    <t>039.00174</t>
  </si>
  <si>
    <t>PESQUISA DE ANTICORPOS ANTICLAMIDIA (POR IMUNOFLUORESCENCIA)</t>
  </si>
  <si>
    <t>039.00175</t>
  </si>
  <si>
    <t>PESQUISA DE ANTICORPOS ANTICORTEX SUPRARENAL</t>
  </si>
  <si>
    <t>039.00176</t>
  </si>
  <si>
    <t>PESQUISA DE ANTICORPOS ANTIEQUINOCOCOS</t>
  </si>
  <si>
    <t>039.00177</t>
  </si>
  <si>
    <t>PESQUISA DE ANTICORPOS ANTIESCLERODERMA (SCL 70)</t>
  </si>
  <si>
    <t>039.00178</t>
  </si>
  <si>
    <t>PESQUISA DE ANTICORPOS ANTIESPERMATOZOIDES</t>
  </si>
  <si>
    <t>039.00179</t>
  </si>
  <si>
    <t>PESQUISA DE ANTICORPOS ANTIESTREPTOLISINA O (ASLO)</t>
  </si>
  <si>
    <t>039.00180</t>
  </si>
  <si>
    <t>PESQUISA DE ANTICORPOS ANTIFIGADO</t>
  </si>
  <si>
    <t>039.00181</t>
  </si>
  <si>
    <t>PESQUISA DE ANTICORPOS ANTIGLOMERULO</t>
  </si>
  <si>
    <t>039.00182</t>
  </si>
  <si>
    <t>PESQUISA DE ANTICORPOS ANTIILHOTA DE LANGERHANS</t>
  </si>
  <si>
    <t>039.00183</t>
  </si>
  <si>
    <t>PESQUISA DE ANTICORPOS ANTIINSULINA</t>
  </si>
  <si>
    <t>039.00184</t>
  </si>
  <si>
    <t>PESQUISA DE ANTICORPOS ANTILEPTOSPIRAS</t>
  </si>
  <si>
    <t>039.00185</t>
  </si>
  <si>
    <t>PESQUISA DE ANTICORPOS ANTILISTERIA</t>
  </si>
  <si>
    <t>039.00186</t>
  </si>
  <si>
    <t>PESQUISA DE ANTICORPOS ANTIMICROSSOMAS</t>
  </si>
  <si>
    <t>039.00187</t>
  </si>
  <si>
    <t>PESQUISA DE ANTICORPOS ANTIMITOCONDRIA</t>
  </si>
  <si>
    <t>039.00188</t>
  </si>
  <si>
    <t>PESQUISA DE ANTICORPOS ANTIMUSCULO ESTRIADO</t>
  </si>
  <si>
    <t>039.00189</t>
  </si>
  <si>
    <t>PESQUISA DE ANTICORPOS ANTIMUSCULO LISO</t>
  </si>
  <si>
    <t>039.00190</t>
  </si>
  <si>
    <t>PESQUISA DE ANTICORPOS ANTINUCLEO</t>
  </si>
  <si>
    <t>039.00191</t>
  </si>
  <si>
    <t>PESQUISA DE ANTICORPOS ANTIPARIETAIS</t>
  </si>
  <si>
    <t>039.00192</t>
  </si>
  <si>
    <t>PESQUISA DE ANTICORPOS ANTIPLASMODIOS</t>
  </si>
  <si>
    <t>039.00193</t>
  </si>
  <si>
    <t>PESQUISA DE ANTICORPOS ANTITIREOGLOBULINA</t>
  </si>
  <si>
    <t>039.00194</t>
  </si>
  <si>
    <t>PESQUISA DE ANTICORPOS CONTRA ANTIGENO DE SUPERFICIE DO VIRUS DA HEPATITE B (ANTI-HBS)</t>
  </si>
  <si>
    <t>039.00195</t>
  </si>
  <si>
    <t>PESQUISA DE ANTICORPOS CONTRA ANTIGENO E DO VIRUS DA HEPATITE B (ANTI-HBE)</t>
  </si>
  <si>
    <t>039.00196</t>
  </si>
  <si>
    <t>PESQUISA DE ANTICORPOS CONTRA HISTOPLASMA</t>
  </si>
  <si>
    <t>039.00197</t>
  </si>
  <si>
    <t>PESQUISA DE ANTICORPOS CONTRA O SPOROTRIX SCHENKII</t>
  </si>
  <si>
    <t>039.00198</t>
  </si>
  <si>
    <t>PESQUISA DE ANTICORPOS CONTRA O VIRUS DA HEPATITE C (ANTI-HCV)</t>
  </si>
  <si>
    <t>039.00199</t>
  </si>
  <si>
    <t>PESQUISA DE ANTICORPOS CONTRA O VIRUS DA HEPATITE D (ANTI-HDV)</t>
  </si>
  <si>
    <t>039.00200</t>
  </si>
  <si>
    <t>PESQUISA DE ANTICORPOS CONTRA O VIRUS DO SARAMPO</t>
  </si>
  <si>
    <t>039.00201</t>
  </si>
  <si>
    <t>PESQUISA DE ANTICORPOS CONTRA PARACOCCIDIOIDES BRASILIENSIS</t>
  </si>
  <si>
    <t>039.00202</t>
  </si>
  <si>
    <t>PESQUISA DE ANTICORPOS E/OU ANTIGENO DO VIRUS SINCICIAL RESPIRATORIO</t>
  </si>
  <si>
    <t>039.00203</t>
  </si>
  <si>
    <t>PESQUISA DE ANTICORPOS EIE ANTICLAMIDIA</t>
  </si>
  <si>
    <t>039.00204</t>
  </si>
  <si>
    <t>PESQUISA DE ANTICORPOS HETEROFILOS CONTA O VIRUS EPSTEIN-BARR</t>
  </si>
  <si>
    <t>039.00205</t>
  </si>
  <si>
    <t>PESQUISA DE ANTICORPOS IGG ANTICITOMEGALOVIRUS</t>
  </si>
  <si>
    <t>039.00206</t>
  </si>
  <si>
    <t>PESQUISA DE ANTICORPOS IGG ANTILEISHMANIAS</t>
  </si>
  <si>
    <t>039.00207</t>
  </si>
  <si>
    <t>PESQUISA DE ANTICORPOS IGG ANTITOXOPLASMA</t>
  </si>
  <si>
    <t>039.00208</t>
  </si>
  <si>
    <t>PESQUISA DE ANTICORPOS IGG ANTITRYPANOSOMA CRUZI</t>
  </si>
  <si>
    <t>039.00209</t>
  </si>
  <si>
    <t>PESQUISA DE ANTICORPOS IGG E IGM CONTRA ANTIGENO CENTRAL DO VIRUS DA HEPATITE B (ANTI-HBC-TOTAL)</t>
  </si>
  <si>
    <t>039.00210</t>
  </si>
  <si>
    <t>PESQUISA DE ANTICORPOS IGG CONTRA ARBOVIRUS</t>
  </si>
  <si>
    <t>039.00211</t>
  </si>
  <si>
    <t>PESQUISA DE ANTICORPOS IGG CONTRA O VIRUS DA HEPATITE A (HAV-IGG)</t>
  </si>
  <si>
    <t>039.00212</t>
  </si>
  <si>
    <t>PESQUISA DE ANTICORPOS IGG CONTRA O VIRUS DA RUBEOLA</t>
  </si>
  <si>
    <t>039.00213</t>
  </si>
  <si>
    <t>PESQUISA DE ANTICORPOS IGG CONTRA O VIRUS DA VARICELA-HERPES ZOSTER</t>
  </si>
  <si>
    <t>039.00214</t>
  </si>
  <si>
    <t>PESQUISA DE ANTICORPOS IGG CONTRA O VIRUS EPSTEIN-BARR</t>
  </si>
  <si>
    <t>039.00215</t>
  </si>
  <si>
    <t>PESQUISA DE ANTICORPOS IGG CONTRA O VIRUS HERPES SIMPLES</t>
  </si>
  <si>
    <t>039.00216</t>
  </si>
  <si>
    <t>PESQUISA DE ANTICORPOS IGM ANTICITOMEGALOVIRUS</t>
  </si>
  <si>
    <t>039.00217</t>
  </si>
  <si>
    <t>PESQUISA DE ANTICORPOS IGM ANTILEISHMANIAS</t>
  </si>
  <si>
    <t>039.00218</t>
  </si>
  <si>
    <t>PESQUISA DE ANTICORPOS IGM ANTITOXOPLASMA</t>
  </si>
  <si>
    <t>039.00219</t>
  </si>
  <si>
    <t>PESQUISA DE ANTICORPOS IGM ANTITRYPANOSOMA CRUZI</t>
  </si>
  <si>
    <t>039.00220</t>
  </si>
  <si>
    <t>PESQUISA DE ANTICORPOS IGM CONTRA ANTIGENO CENTRAL DO VIRUS DA HEPATITE B (ANTI-HBC-IGM)</t>
  </si>
  <si>
    <t>039.00221</t>
  </si>
  <si>
    <t>PESQUISA DE ANTICORPOS IGM CONTRA ARBOVIRUS</t>
  </si>
  <si>
    <t>039.00222</t>
  </si>
  <si>
    <t>PESQUISA DE ANTICORPOS IGM CONTRA O VIRUS DA HEPATITE A (HAV-IGG)</t>
  </si>
  <si>
    <t>039.00223</t>
  </si>
  <si>
    <t>PESQUISA DE ANTICORPOS IGM CONTRA O VIRUS DA RUBEOLA</t>
  </si>
  <si>
    <t>039.00224</t>
  </si>
  <si>
    <t>PESQUISA DE ANTICORPOS IGM CONTRA O VIRUS DA VARICELA-HERPES ZOSTER</t>
  </si>
  <si>
    <t>039.00225</t>
  </si>
  <si>
    <t>PESQUISA DE ANTICORPOS IGM CONTRA O VIRUS EPSTEIN-BARR</t>
  </si>
  <si>
    <t>039.00226</t>
  </si>
  <si>
    <t>PESQUISA DE ANTICORPOS IGM CONTRA O VIRUS HERPES SIMPLES</t>
  </si>
  <si>
    <t>039.00227</t>
  </si>
  <si>
    <t>PESQUISA DE ANTIGENO CARCINOEMBRIONARIO (CEA)</t>
  </si>
  <si>
    <t>039.00228</t>
  </si>
  <si>
    <t>PESQUISA DE ANTIGENO DE SUPERFICIE DO VIRUS DA HEPATITE B (HBSAG)</t>
  </si>
  <si>
    <t>039.00229</t>
  </si>
  <si>
    <t>PESQUISA DE ANTIGENO E DO VIRUS DA HEPATITE B (HBEAG)</t>
  </si>
  <si>
    <t>039.00230</t>
  </si>
  <si>
    <t>DETECÇÃO DE CLAMÍDIA E GONOCOCO POR BIOLOGIA MOLECULAR</t>
  </si>
  <si>
    <t>039.00231</t>
  </si>
  <si>
    <t>PESQUISA DE CRIOGLOBULINAS</t>
  </si>
  <si>
    <t>039.00232</t>
  </si>
  <si>
    <t>PESQUISA DE FATOR REUMATOIDE (WAALER-ROSE)</t>
  </si>
  <si>
    <t>039.00233</t>
  </si>
  <si>
    <t>PESQUISA DE HIV-1 POR IMUNOFLUORESCENCIA</t>
  </si>
  <si>
    <t>039.00234</t>
  </si>
  <si>
    <t>PESQUISA DE IMUNOGLOBULINA E (IGE) ALERGENO-ESPECIFICA</t>
  </si>
  <si>
    <t>039.00235</t>
  </si>
  <si>
    <t>PESQUISA DE TRYPANOSOMA CRUZI (POR IMUNOFLUORESCENCIA)</t>
  </si>
  <si>
    <t>039.00236</t>
  </si>
  <si>
    <t>PROVAS DE PRAUSNITZ-KUSTNER (PK)</t>
  </si>
  <si>
    <t>039.00237</t>
  </si>
  <si>
    <t>PROVAS IMUNO-ALERGICAS BACTERIANAS</t>
  </si>
  <si>
    <t>039.00238</t>
  </si>
  <si>
    <t>QUANTIFICAÇÃO DE RNA DO HIV-1</t>
  </si>
  <si>
    <t>039.00239</t>
  </si>
  <si>
    <t>QUANTIFICAÇÃO DE RNA DO VÍRUS DA HEPATITE C</t>
  </si>
  <si>
    <t>039.00240</t>
  </si>
  <si>
    <t>TESTE TREPONEMICO P/ DETECÇÃO DE SIFILIS</t>
  </si>
  <si>
    <t>039.00241</t>
  </si>
  <si>
    <t>REAÇÃO DE MONTENEGRO ID</t>
  </si>
  <si>
    <t>039.00242</t>
  </si>
  <si>
    <t>TESTE NÃO TREPONEMICO P/ DETECÇÃO DE SIFILIS</t>
  </si>
  <si>
    <t>039.00243</t>
  </si>
  <si>
    <t>TESTE FTA-ABS IGG P/ DIAGNOSTICO DA SIFILIS</t>
  </si>
  <si>
    <t>039.00244</t>
  </si>
  <si>
    <t>TESTE FTA-ABS IGM P/ DIAGNOSTICO DA SIFILIS</t>
  </si>
  <si>
    <t>039.00245</t>
  </si>
  <si>
    <t>TESTES ALERGICOS DE CONTATO</t>
  </si>
  <si>
    <t>039.00246</t>
  </si>
  <si>
    <t>TESTES CUTANEOS DE LEITURA IMEDIATA</t>
  </si>
  <si>
    <t>039.00247</t>
  </si>
  <si>
    <t>TESTE NÃO TREPONEMICO P/ DETECÇÃO DE SIFILIS EM GESTANTES</t>
  </si>
  <si>
    <t>039.00248</t>
  </si>
  <si>
    <t>DOSAGEM DE ANTICORPOS ANTITRANSGLUTAMINAISE RECOMBINANTE HUMANO IGA</t>
  </si>
  <si>
    <t>039.00249</t>
  </si>
  <si>
    <t>DOSAGEM DA FRAÇÃO C1Q DO COMPLEMENTO</t>
  </si>
  <si>
    <t>039.00250</t>
  </si>
  <si>
    <t>DOSAGEM DE TROPONINA</t>
  </si>
  <si>
    <t>039.00251</t>
  </si>
  <si>
    <t>DOSAGEM DO ANTÍGENO CA 125</t>
  </si>
  <si>
    <t>039.00252</t>
  </si>
  <si>
    <t>EXAME LABORATORIAL PARA DOENÇA DE GAUCHER I</t>
  </si>
  <si>
    <t>039.00253</t>
  </si>
  <si>
    <t>EXAME LABORATORIAL PARA DOENÇA DE GAUCHER II</t>
  </si>
  <si>
    <t>039.00254</t>
  </si>
  <si>
    <t>DETECÇÃO DE RNA DO HTLV-1</t>
  </si>
  <si>
    <t>039.00255</t>
  </si>
  <si>
    <t>PESQUISA DE ANTICORPOS ANTICORPOS ANTI-HTLV-1 (WESTERN-BLOT)</t>
  </si>
  <si>
    <t>039.00256</t>
  </si>
  <si>
    <t>DOSAGEM DE ADENOSINA-DESAMINASE (ADA)</t>
  </si>
  <si>
    <t>039.00257</t>
  </si>
  <si>
    <t>ANTIBETA 2 GLICOPROTEINA I -IGG</t>
  </si>
  <si>
    <t>039.00258</t>
  </si>
  <si>
    <t>DOSAGEM DE ANTI-BETA-2-GLICOPROTEÍNA I - IGM</t>
  </si>
  <si>
    <t>039.00259</t>
  </si>
  <si>
    <t>DIAGNÓSTICO E REAVALIAÇÃO DE HEMOGLOBINÚRIA PAROXISTICA NOTURNA</t>
  </si>
  <si>
    <t>039.00260</t>
  </si>
  <si>
    <t>DOSAGEM DE ANTICORPO ANTI-ACHR</t>
  </si>
  <si>
    <t>039.00261</t>
  </si>
  <si>
    <t>DOSAGEM DE SIROLIMO</t>
  </si>
  <si>
    <t>039.00262</t>
  </si>
  <si>
    <t>DOSAGEM DE ESTERCOBILINOGENIO FECAL</t>
  </si>
  <si>
    <t>039.00263</t>
  </si>
  <si>
    <t>DOSAGEM DE GORDURA FECAL</t>
  </si>
  <si>
    <t>039.00264</t>
  </si>
  <si>
    <t>EXAME COPROLOGICO FUNCIONAL</t>
  </si>
  <si>
    <t>039.00265</t>
  </si>
  <si>
    <t>IDENTIFICACAO DE FRAGMENTOS DE HELMINTOS</t>
  </si>
  <si>
    <t>039.00266</t>
  </si>
  <si>
    <t>PESQUISA DE ENTEROBIUS VERMICULARES (OXIURUS OXIURA)</t>
  </si>
  <si>
    <t>039.00267</t>
  </si>
  <si>
    <t>PESQUISA DE EOSINOFILOS</t>
  </si>
  <si>
    <t>039.00268</t>
  </si>
  <si>
    <t>PESQUISA DE GORDURA FECAL</t>
  </si>
  <si>
    <t>039.00269</t>
  </si>
  <si>
    <t>PESQUISA DE LARVAS NAS FEZES</t>
  </si>
  <si>
    <t>039.00270</t>
  </si>
  <si>
    <t>PESQUISA DE LEUCOCITOS NAS FEZES</t>
  </si>
  <si>
    <t>039.00271</t>
  </si>
  <si>
    <t>PESQUISA DE LEVEDURAS NAS FEZES</t>
  </si>
  <si>
    <t>039.00272</t>
  </si>
  <si>
    <t>PESQUISA DE OVOS DE SCHISTOSOMAS (EM FRAGMENTO DE MUCOSA)</t>
  </si>
  <si>
    <t>039.00273</t>
  </si>
  <si>
    <t>PESQUISA DE OVOS E CISTOS DE PARASITAS</t>
  </si>
  <si>
    <t>039.00274</t>
  </si>
  <si>
    <t>PESQUISA DE ROTAVIRUS NAS FEZES</t>
  </si>
  <si>
    <t>039.00275</t>
  </si>
  <si>
    <t>PESQUISA DE SANGUE OCULTO NAS FEZES</t>
  </si>
  <si>
    <t>039.00276</t>
  </si>
  <si>
    <t>PESQUISA DE SUBSTANCIAS REDUTORAS NAS FEZES</t>
  </si>
  <si>
    <t>039.00277</t>
  </si>
  <si>
    <t>PESQUISA DE TRIPSINA NAS FEZES</t>
  </si>
  <si>
    <t>039.00278</t>
  </si>
  <si>
    <t>PESQUISA DE TROFOZOITAS NAS FEZES</t>
  </si>
  <si>
    <t>039.00279</t>
  </si>
  <si>
    <t>ANALISE DE CARACTERES FISICOS, ELEMENTOS E SEDIMENTO DA URINA</t>
  </si>
  <si>
    <t>039.00280</t>
  </si>
  <si>
    <t>CLEARANCE DE CREATININA</t>
  </si>
  <si>
    <t>039.00281</t>
  </si>
  <si>
    <t>CLEARANCE DE FOSFATO</t>
  </si>
  <si>
    <t>039.00282</t>
  </si>
  <si>
    <t>CLEARANCE DE UREIA</t>
  </si>
  <si>
    <t>039.00283</t>
  </si>
  <si>
    <t>CONTAGEM DE ADDIS</t>
  </si>
  <si>
    <t>039.00284</t>
  </si>
  <si>
    <t>DETERMINACAO DE OSMOLALIDADE</t>
  </si>
  <si>
    <t>039.00285</t>
  </si>
  <si>
    <t>IDENTIFICAÇÃO DE GLICÍDIOS URINÁRIOS POR CROMATOGRAFIA (CAMADA DELGADA)</t>
  </si>
  <si>
    <t>039.00286</t>
  </si>
  <si>
    <t>DOSAGEM DE CITRATO</t>
  </si>
  <si>
    <t>039.00287</t>
  </si>
  <si>
    <t>DOSAGEM DE MICROALBUMINA NA URINA</t>
  </si>
  <si>
    <t>039.00288</t>
  </si>
  <si>
    <t>DOSAGEM DE OXALATO</t>
  </si>
  <si>
    <t>039.00289</t>
  </si>
  <si>
    <t>DOSAGEM DE PROTEINAS (URINA DE 24 HORAS)</t>
  </si>
  <si>
    <t>039.00290</t>
  </si>
  <si>
    <t>DOSAGEM E/OU FRACIONAMENTO DE ACIDOS ORGANICOS</t>
  </si>
  <si>
    <t>039.00291</t>
  </si>
  <si>
    <t>EXAME QUALITATIVO DE CALCULOS URINARIOS</t>
  </si>
  <si>
    <t>039.00292</t>
  </si>
  <si>
    <t>PESQUISA / DOSAGEM DE AMINOACIDOS (POR CROMATOGRAFIA)</t>
  </si>
  <si>
    <t>039.00293</t>
  </si>
  <si>
    <t>PESQUISA DE ALCAPTONA NA URINA</t>
  </si>
  <si>
    <t>039.00294</t>
  </si>
  <si>
    <t>PESQUISA DE AMINOACIDOS NA URINA</t>
  </si>
  <si>
    <t>039.00295</t>
  </si>
  <si>
    <t>PESQUISA DE BETA-MERCAPTO-LACTATO-DISSULFIDURIA</t>
  </si>
  <si>
    <t>039.00296</t>
  </si>
  <si>
    <t>PESQUISA DE CADEIAS LEVES KAPPA E LAMBDA</t>
  </si>
  <si>
    <t>039.00297</t>
  </si>
  <si>
    <t>PESQUISA DE CISTINA NA URINA</t>
  </si>
  <si>
    <t>039.00298</t>
  </si>
  <si>
    <t>PESQUISA DE COPROPORFIRINA NA URINA</t>
  </si>
  <si>
    <t>039.00299</t>
  </si>
  <si>
    <t>PESQUISA DE ERROS INATOS DO METABOLISMO NA URINA</t>
  </si>
  <si>
    <t>039.00300</t>
  </si>
  <si>
    <t>PESQUISA DE FENIL-CETONA NA URINA</t>
  </si>
  <si>
    <t>039.00301</t>
  </si>
  <si>
    <t>PESQUISA DE FRUTOSE NA URINA</t>
  </si>
  <si>
    <t>039.00302</t>
  </si>
  <si>
    <t>PESQUISA DE GALACTOSE NA URINA</t>
  </si>
  <si>
    <t>039.00303</t>
  </si>
  <si>
    <t>PESQUISA DE HOMOCISTINA NA URINA</t>
  </si>
  <si>
    <t>039.00304</t>
  </si>
  <si>
    <t>PESQUISA DE LACTOSE NA URINA</t>
  </si>
  <si>
    <t>039.00305</t>
  </si>
  <si>
    <t>PESQUISA DE MUCOPOLISSACARIDEOS NA URINA</t>
  </si>
  <si>
    <t>039.00306</t>
  </si>
  <si>
    <t>PESQUISA DE PORFOBILINOGENIO NA URINA</t>
  </si>
  <si>
    <t>039.00307</t>
  </si>
  <si>
    <t>PESQUISA DE PROTEINAS URINARIAS (POR ELETROFORESE)</t>
  </si>
  <si>
    <t>039.00308</t>
  </si>
  <si>
    <t>PESQUISA DE TIROSINA NA URINA</t>
  </si>
  <si>
    <t>039.00309</t>
  </si>
  <si>
    <t>PROVA DE DILUICAO (URINA)</t>
  </si>
  <si>
    <t>039.00310</t>
  </si>
  <si>
    <t>DETERMINAÇÃO DE ÍNDICE DE TIROXINA LIVRE</t>
  </si>
  <si>
    <t>039.00311</t>
  </si>
  <si>
    <t>DETERMINAÇÃO DE RETENÇÃO DE T3</t>
  </si>
  <si>
    <t>039.00312</t>
  </si>
  <si>
    <t>DETERMINAÇÃO DE T3 REVERSO</t>
  </si>
  <si>
    <t>039.00313</t>
  </si>
  <si>
    <t>DOSAGEM DE 17-ALFA-HIDROXIPROGESTERONA</t>
  </si>
  <si>
    <t>039.00314</t>
  </si>
  <si>
    <t>DOSAGEM DE 17-CETOSTEROIDES TOTAIS</t>
  </si>
  <si>
    <t>039.00315</t>
  </si>
  <si>
    <t>DOSAGEM DE 17-HIDROXICORTICOSTEROIDES</t>
  </si>
  <si>
    <t>039.00316</t>
  </si>
  <si>
    <t>DOSAGEM DE ACIDO 5-HIDROXI-INDOL-ACETICO (SEROTONINA)</t>
  </si>
  <si>
    <t>039.00317</t>
  </si>
  <si>
    <t>DOSAGEM DE ADRENOCORTICOTROFICO (ACTH)</t>
  </si>
  <si>
    <t>039.00318</t>
  </si>
  <si>
    <t>DOSAGEM DE ALDOSTERONA</t>
  </si>
  <si>
    <t>039.00319</t>
  </si>
  <si>
    <t>DOSAGEM DE AMP CICLICO</t>
  </si>
  <si>
    <t>039.00320</t>
  </si>
  <si>
    <t>DOSAGEM DE ANDROSTENEDIONA</t>
  </si>
  <si>
    <t>039.00321</t>
  </si>
  <si>
    <t>DOSAGEM DE CALCITONINA</t>
  </si>
  <si>
    <t>039.00322</t>
  </si>
  <si>
    <t>DOSAGEM DE CORTISOL</t>
  </si>
  <si>
    <t>039.00323</t>
  </si>
  <si>
    <t>DOSAGEM DE DEHIDROEPIANDROSTERONA (DHEA)</t>
  </si>
  <si>
    <t>039.00324</t>
  </si>
  <si>
    <t>DOSAGEM DE DIHIDROTESTOTERONA (DHT)</t>
  </si>
  <si>
    <t>039.00325</t>
  </si>
  <si>
    <t>DOSAGEM DE ESTRADIOL</t>
  </si>
  <si>
    <t>039.00326</t>
  </si>
  <si>
    <t>DOSAGEM DE ESTRIOL</t>
  </si>
  <si>
    <t>039.00327</t>
  </si>
  <si>
    <t>DOSAGEM DE ESTRONA</t>
  </si>
  <si>
    <t>039.00328</t>
  </si>
  <si>
    <t>DOSAGEM DE GASTRINA</t>
  </si>
  <si>
    <t>039.00329</t>
  </si>
  <si>
    <t>DOSAGEM DE GLOBULINA TRANSPORTADORA DE TIROXINA</t>
  </si>
  <si>
    <t>039.00330</t>
  </si>
  <si>
    <t>DOSAGEM DE GONADOTROFINA CORIONICA HUMANA (HCG, BETA HCG)</t>
  </si>
  <si>
    <t>039.00331</t>
  </si>
  <si>
    <t>DOSAGEM DE HORMONIO DE CRESCIMENTO (HGH)</t>
  </si>
  <si>
    <t>039.00332</t>
  </si>
  <si>
    <t>DOSAGEM DE HORMONIO FOLICULO-ESTIMULANTE (FSH)</t>
  </si>
  <si>
    <t>039.00333</t>
  </si>
  <si>
    <t>DOSAGEM DE HORMONIO LUTEINIZANTE (LH)</t>
  </si>
  <si>
    <t>039.00334</t>
  </si>
  <si>
    <t>DOSAGEM DE HORMONIO TIREOESTIMULANTE (TSH)</t>
  </si>
  <si>
    <t>039.00335</t>
  </si>
  <si>
    <t>DOSAGEM DE INSULINA</t>
  </si>
  <si>
    <t>039.00336</t>
  </si>
  <si>
    <t>DOSAGEM DE PARATORMONIO</t>
  </si>
  <si>
    <t>039.00337</t>
  </si>
  <si>
    <t>DOSAGEM DE PEPTIDEO C</t>
  </si>
  <si>
    <t>039.00338</t>
  </si>
  <si>
    <t>DOSAGEM DE PROGESTERONA</t>
  </si>
  <si>
    <t>039.00339</t>
  </si>
  <si>
    <t>DOSAGEM DE PROLACTINA</t>
  </si>
  <si>
    <t>039.00340</t>
  </si>
  <si>
    <t>DOSAGEM DE RENINA</t>
  </si>
  <si>
    <t>039.00341</t>
  </si>
  <si>
    <t>DOSAGEM DE SOMATOMEDINA C (IGF1)</t>
  </si>
  <si>
    <t>039.00342</t>
  </si>
  <si>
    <t>DOSAGEM DE SULFATO DE HIDROEPIANDROSTERONA (DHEAS)</t>
  </si>
  <si>
    <t>039.00343</t>
  </si>
  <si>
    <t>DOSAGEM DE TESTOSTERONA</t>
  </si>
  <si>
    <t>039.00344</t>
  </si>
  <si>
    <t>DOSAGEM DE TESTOSTERONA LIVRE</t>
  </si>
  <si>
    <t>039.00345</t>
  </si>
  <si>
    <t>DOSAGEM DE TIREOGLOBULINA</t>
  </si>
  <si>
    <t>039.00346</t>
  </si>
  <si>
    <t>DOSAGEM DE TIROXINA (T4)</t>
  </si>
  <si>
    <t>039.00347</t>
  </si>
  <si>
    <t>DOSAGEM DE TIROXINA LIVRE (T4 LIVRE)</t>
  </si>
  <si>
    <t>039.00348</t>
  </si>
  <si>
    <t>DOSAGEM DE TRIIODOTIRONINA (T3)</t>
  </si>
  <si>
    <t>039.00349</t>
  </si>
  <si>
    <t>TESTE DE ESTIMULO DA PROLACTINA / TSH APOS TRH</t>
  </si>
  <si>
    <t>039.00350</t>
  </si>
  <si>
    <t>TESTE DE ESTIMULO DA PROLACTINA APOS CLORPROMAZINA</t>
  </si>
  <si>
    <t>039.00351</t>
  </si>
  <si>
    <t>TESTE DE ESTIMULO COM GNRH OU COM AGONISTA GNRH</t>
  </si>
  <si>
    <t>039.00352</t>
  </si>
  <si>
    <t>TESTE DE ESTIMULO DO HGH APOS GLUCAGON</t>
  </si>
  <si>
    <t>039.00353</t>
  </si>
  <si>
    <t>TESTE DE SUPRESSAO DO CORTISOL APOS DEXAMETASONA</t>
  </si>
  <si>
    <t>039.00354</t>
  </si>
  <si>
    <t>TESTE DE SUPRESSAO DO HGH APOS GLICOSE</t>
  </si>
  <si>
    <t>039.00355</t>
  </si>
  <si>
    <t>TESTE P/ INVESTIGACAO DO DIABETES INSIPIDUS</t>
  </si>
  <si>
    <t>039.00356</t>
  </si>
  <si>
    <t>PESQUISA DE MACROPROLACTINA</t>
  </si>
  <si>
    <t>039.00357</t>
  </si>
  <si>
    <t>DOSAGEM DE ACIDO DELTA-AMINOLEVULINICO</t>
  </si>
  <si>
    <t>039.00358</t>
  </si>
  <si>
    <t>DOSAGEM DE ACIDO HIPURICO</t>
  </si>
  <si>
    <t>039.00359</t>
  </si>
  <si>
    <t>DOSAGEM DE ACIDO MANDELICO</t>
  </si>
  <si>
    <t>039.00360</t>
  </si>
  <si>
    <t>DOSAGEM DE ACIDO METIL-HIPURICO</t>
  </si>
  <si>
    <t>039.00361</t>
  </si>
  <si>
    <t>DOSAGEM DE ACIDO VALPROICO</t>
  </si>
  <si>
    <t>039.00362</t>
  </si>
  <si>
    <t>DOSAGEM DE ALA-DESIDRATASE</t>
  </si>
  <si>
    <t>039.00363</t>
  </si>
  <si>
    <t>DOSAGEM DE ALCOOL ETILICO</t>
  </si>
  <si>
    <t>039.00364</t>
  </si>
  <si>
    <t>DOSAGEM DE ALUMINIO</t>
  </si>
  <si>
    <t>039.00365</t>
  </si>
  <si>
    <t>DOSAGEM DE AMINOGLICOSIDEOS</t>
  </si>
  <si>
    <t>039.00366</t>
  </si>
  <si>
    <t>DOSAGEM DE ANFETAMINAS</t>
  </si>
  <si>
    <t>039.00367</t>
  </si>
  <si>
    <t>DOSAGEM DE ANTIDEPRESSIVOS TRICICLICOS</t>
  </si>
  <si>
    <t>039.00368</t>
  </si>
  <si>
    <t>DOSAGEM DE BARBITURATOS</t>
  </si>
  <si>
    <t>039.00369</t>
  </si>
  <si>
    <t>DOSAGEM DE BENZODIAZEPINICOS</t>
  </si>
  <si>
    <t>039.00370</t>
  </si>
  <si>
    <t>DOSAGEM DE CADMIO</t>
  </si>
  <si>
    <t>039.00371</t>
  </si>
  <si>
    <t>DOSAGEM DE CARBAMAZEPINA</t>
  </si>
  <si>
    <t>039.00372</t>
  </si>
  <si>
    <t>DOSAGEM DE CARBOXI-HEMOGLOBINA</t>
  </si>
  <si>
    <t>039.00373</t>
  </si>
  <si>
    <t>DOSAGEM DE CHUMBO</t>
  </si>
  <si>
    <t>039.00374</t>
  </si>
  <si>
    <t>DOSAGEM DE CICLOSPORINA</t>
  </si>
  <si>
    <t>039.00375</t>
  </si>
  <si>
    <t>DOSAGEM DE COBRE</t>
  </si>
  <si>
    <t>039.00376</t>
  </si>
  <si>
    <t>DOSAGEM DE DIGITALICOS (DIGOXINA, DIGITOXINA)</t>
  </si>
  <si>
    <t>039.00377</t>
  </si>
  <si>
    <t>DOSAGEM DE ETOSSUXIMIDA</t>
  </si>
  <si>
    <t>039.00378</t>
  </si>
  <si>
    <t>DOSAGEM DE FENITOINA</t>
  </si>
  <si>
    <t>039.00379</t>
  </si>
  <si>
    <t>DOSAGEM DE FENOL</t>
  </si>
  <si>
    <t>039.00380</t>
  </si>
  <si>
    <t>DOSAGEM DE FORMALDEIDO</t>
  </si>
  <si>
    <t>039.00381</t>
  </si>
  <si>
    <t>DOSAGEM DE LITIO</t>
  </si>
  <si>
    <t>039.00382</t>
  </si>
  <si>
    <t>DOSAGEM DE MERCURIO</t>
  </si>
  <si>
    <t>039.00383</t>
  </si>
  <si>
    <t>DOSAGEM DE META-HEMOGLOBINA</t>
  </si>
  <si>
    <t>039.00384</t>
  </si>
  <si>
    <t>DOSAGEM DE METABOLITOS DA COCAINA</t>
  </si>
  <si>
    <t>039.00385</t>
  </si>
  <si>
    <t>DOSAGEM DE METOTREXATO</t>
  </si>
  <si>
    <t>039.00386</t>
  </si>
  <si>
    <t>DOSAGEM DE QUINIDINA</t>
  </si>
  <si>
    <t>039.00387</t>
  </si>
  <si>
    <t>DOSAGEM DE SALICILATOS</t>
  </si>
  <si>
    <t>039.00388</t>
  </si>
  <si>
    <t>DOSAGEM DE SULFATOS</t>
  </si>
  <si>
    <t>039.00389</t>
  </si>
  <si>
    <t>DOSAGEM DE TEOFILINA</t>
  </si>
  <si>
    <t>039.00390</t>
  </si>
  <si>
    <t>DOSAGEM DE TIOCIANATO</t>
  </si>
  <si>
    <t>039.00391</t>
  </si>
  <si>
    <t>DOSAGEM DE ZINCO</t>
  </si>
  <si>
    <t>039.00392</t>
  </si>
  <si>
    <t>ANTIBIOGRAMA</t>
  </si>
  <si>
    <t>039.00393</t>
  </si>
  <si>
    <t>ANTIBIOGRAMA C/ CONCENTRACAO INIBITORIA MINIMA</t>
  </si>
  <si>
    <t>039.00394</t>
  </si>
  <si>
    <t>ANTIBIOGRAMA P/ MICOBACTERIAS</t>
  </si>
  <si>
    <t>039.00395</t>
  </si>
  <si>
    <t>BACILOSCOPIA DIRETA P/ BAAR TUBERCULOSE (DIAGNÓSTICA)</t>
  </si>
  <si>
    <t>039.00396</t>
  </si>
  <si>
    <t>BACILOSCOPIA DIRETA P/ BAAR (HANSENIASE)</t>
  </si>
  <si>
    <t>039.00397</t>
  </si>
  <si>
    <t>BACILOSCOPIA DIRETA P/ BAAR TUBERCULOS (CONTROLE)</t>
  </si>
  <si>
    <t>039.00398</t>
  </si>
  <si>
    <t>BACTERIOSCOPIA (GRAM)</t>
  </si>
  <si>
    <t>039.00399</t>
  </si>
  <si>
    <t>CULTURA DE BACTERIAS P/ IDENTIFICACAO</t>
  </si>
  <si>
    <t>039.00400</t>
  </si>
  <si>
    <t>CULTURA DO LEITE HUMANO (POS-PASTEURIZAÇÃO)</t>
  </si>
  <si>
    <t>039.00401</t>
  </si>
  <si>
    <t>CULTURA P/ HERPESVIRUS</t>
  </si>
  <si>
    <t>039.00402</t>
  </si>
  <si>
    <t>CULTURA PARA BAAR</t>
  </si>
  <si>
    <t>039.00403</t>
  </si>
  <si>
    <t>CULTURA PARA BACTERIAS ANAEROBICAS</t>
  </si>
  <si>
    <t>039.00404</t>
  </si>
  <si>
    <t>CULTURA PARA IDENTIFICACAO DE FUNGOS</t>
  </si>
  <si>
    <t>039.00405</t>
  </si>
  <si>
    <t>EXAME MICROBIOLOGICO A FRESCO (DIRETO)</t>
  </si>
  <si>
    <t>039.00406</t>
  </si>
  <si>
    <t>HEMOCULTURA</t>
  </si>
  <si>
    <t>039.00407</t>
  </si>
  <si>
    <t>IDENTIFICACAO AUTOMATIZADA DE MICROORGANISMOS</t>
  </si>
  <si>
    <t>039.00408</t>
  </si>
  <si>
    <t>PEQUISA DE PNEUMOCYSTI CARINI</t>
  </si>
  <si>
    <t>039.00409</t>
  </si>
  <si>
    <t>PESQUISA DE BACILO DIFTERICO</t>
  </si>
  <si>
    <t>039.00410</t>
  </si>
  <si>
    <t>PESQUISA DE ESTREPTOCOCOS BETA-HEMOLITICOS DO GRUPO A</t>
  </si>
  <si>
    <t>039.00411</t>
  </si>
  <si>
    <t>PESQUISA DE HAEMOPHILUS DUCREY</t>
  </si>
  <si>
    <t>039.00412</t>
  </si>
  <si>
    <t>PESQUISA DE HELICOBACTER PYLORI</t>
  </si>
  <si>
    <t>039.00413</t>
  </si>
  <si>
    <t>PESQUISA DE LEPTOSPIRAS</t>
  </si>
  <si>
    <t>039.00414</t>
  </si>
  <si>
    <t>PESQUISA DE TREPONEMA PALLIDUM</t>
  </si>
  <si>
    <t>039.00415</t>
  </si>
  <si>
    <t>PROVA CONFIRMATÓRIA DA PRESENÇA DE MICRO-ORGANISMOS COLIFORMES</t>
  </si>
  <si>
    <t>039.00416</t>
  </si>
  <si>
    <t>DETERMINACAO DE CARIOTIPO EM CULTURA DE LONGA DURACAO (C/ TECNICA DE BANDAS)</t>
  </si>
  <si>
    <t>039.00417</t>
  </si>
  <si>
    <t>DETERMINACAO DE CARIOTIPO EM MEDULA OSSEA E VILOSIDADES CORIONICAS (C/ TECNICA DE BANDAS)</t>
  </si>
  <si>
    <t>039.00418</t>
  </si>
  <si>
    <t>DETERMINACAO DE CARIOTIPO EM SANGUE PERIFERICO (C/ TECNICA DE BANDAS)</t>
  </si>
  <si>
    <t>039.00419</t>
  </si>
  <si>
    <t>QUANTIFICAÇÃO/AMPLIFICAÇÃO DO HER-2</t>
  </si>
  <si>
    <t>039.00420</t>
  </si>
  <si>
    <t>FOCALIZAÇÃO ISOELÉTRICA DA TRANSFERRINA</t>
  </si>
  <si>
    <t>039.00421</t>
  </si>
  <si>
    <t>ANÁLISE DE DNA PELA TÉCNICA DE SOUTHERN BLOT</t>
  </si>
  <si>
    <t>039.00422</t>
  </si>
  <si>
    <t>ANÁLISE DE DNA POR MLPA</t>
  </si>
  <si>
    <t>039.00423</t>
  </si>
  <si>
    <t>IDENTIFICAÇÃO DE MUTAÇÃO/REARRANJOS POR PCR, PCR SENSÍVEL A METILAÇÃO, qPCR E qPCR SENSÍVEL A METILAÇÃO</t>
  </si>
  <si>
    <t>039.00424</t>
  </si>
  <si>
    <t>FISH EM METÁFASE OU NÚCLEO INTERFÁSICO, POR DOENÇA</t>
  </si>
  <si>
    <t>039.00425</t>
  </si>
  <si>
    <t>IDENTIFICAÇÃO DE ALTERAÇÃO CROMOSSÔNICA SUBMICROSCÓPICA POR ARRAY-CGH</t>
  </si>
  <si>
    <t>039.00426</t>
  </si>
  <si>
    <t>IDENTIFICAÇÂO DE MUTAÇÃO POR SEQUENCIAMENTO POR AMPLICON ATÉ 500 PARES DE BASES</t>
  </si>
  <si>
    <t>039.00427</t>
  </si>
  <si>
    <t>IDENTIFICAÇÃO DE GLICOSAMINOGLICANOS URINÁRIOS POR CROMATOGRAFIA EM CAMADA DELGADA , ELETROFORESE E DOSAGEM QUANTITATIVA</t>
  </si>
  <si>
    <t>039.00428</t>
  </si>
  <si>
    <t>IDENTIFICAÇÃO DE OLIGOSSACARÍDEOS E SIALOSSACARÍDEOS POR CROMATOGRAFIA (CAMADA DELGADA)</t>
  </si>
  <si>
    <t>039.00429</t>
  </si>
  <si>
    <t>DOSAGEM QUANTITATIVA DE CARNITINA, PERFIL DE ACILCARNITINAS</t>
  </si>
  <si>
    <t>039.00430</t>
  </si>
  <si>
    <t>DOSAGEM QUANTITATIVA DE AMINOÁCIDOS</t>
  </si>
  <si>
    <t>039.00431</t>
  </si>
  <si>
    <t>DOSAGEM QUANTITATIVA DE ÁCIDOS ORGÂNICOS</t>
  </si>
  <si>
    <t>039.00432</t>
  </si>
  <si>
    <t>ENSAIOS ENZIMÁTICOS NO PLASMA E LEUCÓCITOS PARA DIAGNÓSTICO DE ERROS INATOS DO METABOLISMO</t>
  </si>
  <si>
    <t>039.00433</t>
  </si>
  <si>
    <t>ENSAIOS ENZIMÁTICOS EM ERITRÓCITOS PARA DIAGNÓSTICO DE ERROS INATOS DO METABOLISMO</t>
  </si>
  <si>
    <t>039.00434</t>
  </si>
  <si>
    <t>ENSAIOS ENZIMÁTICOS EM TECIDO CULTIVADO PARA DIAGNÓSTICO DE ERROS INATOS DO METABOLISMO</t>
  </si>
  <si>
    <t>039.00435</t>
  </si>
  <si>
    <t>SEQUENCIAMENTO COMPLETO DO EXOMA</t>
  </si>
  <si>
    <t>039.00436</t>
  </si>
  <si>
    <t>DIAGNÓSTICO DE LEUCEMIA CROMOSSOMA PHILADELPHIA POSITIVO POR TÉCNICA MOLECULAR</t>
  </si>
  <si>
    <t>039.00437</t>
  </si>
  <si>
    <t>REAVALIAÇÃO DIAGNÓSTICA DE LEUCEMIA CROMOSSOMA PHILADELPHIA POSITIVO POR TÉCNICA MOLECULAR</t>
  </si>
  <si>
    <t>039.00438</t>
  </si>
  <si>
    <t>PESQUISA DE MUTAÇÃO DO GENE DA PROTROMBINA</t>
  </si>
  <si>
    <t>039.00439</t>
  </si>
  <si>
    <t>DETERMINACAO DE ANTICORPOS ANTIPLAQUETARIOS</t>
  </si>
  <si>
    <t>039.00440</t>
  </si>
  <si>
    <t>DETERMINACAO DIRETA E REVERSA DE GRUPO ABO</t>
  </si>
  <si>
    <t>039.00441</t>
  </si>
  <si>
    <t>FENOTIPAGEM DE SISTEMA RH - HR</t>
  </si>
  <si>
    <t>039.00442</t>
  </si>
  <si>
    <t>IDENTIFICACAO DE ANTICORPOS SERICOS IRREGULARES C/ PAINEL DE HEMACIAS</t>
  </si>
  <si>
    <t>039.00443</t>
  </si>
  <si>
    <t>PESQUISA DE ANTICORPOS IRREGULARES PELO METODO DA ELUICAO</t>
  </si>
  <si>
    <t>039.00444</t>
  </si>
  <si>
    <t>PESQUISA DE ANTICORPOS SERICOS IRREGULARES 37OC</t>
  </si>
  <si>
    <t>039.00445</t>
  </si>
  <si>
    <t>PESQUISA DE ANTICORPOS SERICOS IRREGULARES A FRIO</t>
  </si>
  <si>
    <t>039.00446</t>
  </si>
  <si>
    <t>PESQUISA DE FATOR RH (INCLUI D FRACO)</t>
  </si>
  <si>
    <t>039.00447</t>
  </si>
  <si>
    <t>TESTE INDIRETO DE ANTIGLOBULINA HUMANA (TIA)</t>
  </si>
  <si>
    <t>039.00448</t>
  </si>
  <si>
    <t>TITULACAO DE ANTICORPOS ANTI A E/OU ANTI B</t>
  </si>
  <si>
    <t>[FIM]</t>
  </si>
  <si>
    <t xml:space="preserve">Validade : </t>
  </si>
  <si>
    <t xml:space="preserve">Valor Total : </t>
  </si>
  <si>
    <t xml:space="preserve">Condição Pagto : </t>
  </si>
  <si>
    <t xml:space="preserve">Desconto : </t>
  </si>
  <si>
    <t xml:space="preserve">Prazo Entrega : </t>
  </si>
  <si>
    <t xml:space="preserve">Imposto : </t>
  </si>
  <si>
    <t xml:space="preserve">Garantia : </t>
  </si>
  <si>
    <t xml:space="preserve">Valor Líquido : </t>
  </si>
  <si>
    <t>Responsável pela Compra</t>
  </si>
  <si>
    <t>Carimbo CNPJ</t>
  </si>
  <si>
    <t>________________________ de ____________________ de 2024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</si>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</sst>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0" fillId="0" borderId="0" xfId="0" applyAlignment="1">
      <alignment horizontal="left" vertical="justify"/>
    </xf>
    <xf numFmtId="165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92D7-1967-44AD-A8E3-A4DD6D91EE18}">
  <dimension ref="A1:T1397"/>
  <sheetViews>
    <sheetView tabSelected="1" topLeftCell="A1363" workbookViewId="0">
      <selection activeCell="G1384" sqref="G1384:H1384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 t="s">
        <v>2</v>
      </c>
      <c r="B2" s="5"/>
      <c r="C2" s="5"/>
      <c r="D2" s="5"/>
      <c r="E2" s="5"/>
      <c r="F2" s="5"/>
      <c r="G2" s="5"/>
      <c r="H2" s="5"/>
    </row>
    <row r="3" spans="1:8" x14ac:dyDescent="0.25">
      <c r="A3" s="5" t="s">
        <v>3</v>
      </c>
      <c r="B3" s="5"/>
      <c r="C3" s="5"/>
      <c r="D3" s="5"/>
      <c r="E3" s="5"/>
      <c r="F3" s="5"/>
      <c r="G3" s="5"/>
      <c r="H3" s="5"/>
    </row>
    <row r="4" spans="1:8" x14ac:dyDescent="0.25">
      <c r="A4" s="5" t="s">
        <v>4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5</v>
      </c>
    </row>
    <row r="6" spans="1:8" x14ac:dyDescent="0.25">
      <c r="A6" s="7" t="s">
        <v>6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7</v>
      </c>
      <c r="B8" s="5"/>
      <c r="C8" s="5"/>
      <c r="D8" s="5"/>
      <c r="E8" s="5"/>
      <c r="F8" s="5"/>
      <c r="G8" s="7"/>
      <c r="H8" s="8" t="s">
        <v>8</v>
      </c>
    </row>
    <row r="9" spans="1:8" x14ac:dyDescent="0.25">
      <c r="A9" s="5" t="s">
        <v>9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10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11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12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13</v>
      </c>
      <c r="B13" s="11"/>
      <c r="C13" s="11"/>
      <c r="D13" s="11"/>
      <c r="E13" s="12" t="s">
        <v>14</v>
      </c>
      <c r="F13" s="11"/>
      <c r="G13" s="11"/>
      <c r="H13" s="11"/>
    </row>
    <row r="14" spans="1:8" x14ac:dyDescent="0.25">
      <c r="A14" s="12" t="s">
        <v>15</v>
      </c>
      <c r="B14" s="11"/>
      <c r="C14" s="11"/>
      <c r="D14" s="11"/>
      <c r="E14" s="12" t="s">
        <v>16</v>
      </c>
      <c r="F14" s="11"/>
      <c r="G14" s="11"/>
      <c r="H14" s="11"/>
    </row>
    <row r="15" spans="1:8" x14ac:dyDescent="0.25">
      <c r="A15" s="12" t="s">
        <v>17</v>
      </c>
      <c r="B15" s="11"/>
      <c r="C15" s="11"/>
      <c r="D15" s="11"/>
      <c r="E15" s="12" t="s">
        <v>18</v>
      </c>
      <c r="F15" s="11"/>
      <c r="G15" s="11"/>
      <c r="H15" s="11"/>
    </row>
    <row r="16" spans="1:8" x14ac:dyDescent="0.25">
      <c r="A16" s="12" t="s">
        <v>19</v>
      </c>
      <c r="B16" s="11"/>
      <c r="C16" s="11"/>
      <c r="D16" s="11"/>
      <c r="E16" s="12" t="s">
        <v>20</v>
      </c>
      <c r="F16" s="11"/>
      <c r="G16" s="11"/>
      <c r="H16" s="11"/>
    </row>
    <row r="17" spans="1:20" x14ac:dyDescent="0.25">
      <c r="A17" s="12" t="s">
        <v>21</v>
      </c>
      <c r="B17" s="11"/>
      <c r="C17" s="11"/>
      <c r="D17" s="11"/>
      <c r="E17" s="12" t="s">
        <v>22</v>
      </c>
      <c r="F17" s="11"/>
      <c r="G17" s="11"/>
      <c r="H17" s="11"/>
    </row>
    <row r="18" spans="1:20" x14ac:dyDescent="0.25">
      <c r="A18" s="7" t="s">
        <v>6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23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24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25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26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27</v>
      </c>
      <c r="B25" s="12" t="s">
        <v>28</v>
      </c>
      <c r="C25" s="12" t="s">
        <v>29</v>
      </c>
      <c r="D25" s="12" t="s">
        <v>30</v>
      </c>
      <c r="E25" s="12" t="s">
        <v>31</v>
      </c>
      <c r="F25" s="12" t="s">
        <v>32</v>
      </c>
      <c r="G25" s="8" t="s">
        <v>33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x14ac:dyDescent="0.25">
      <c r="A27" s="7"/>
      <c r="B27" s="7"/>
      <c r="C27" s="7"/>
      <c r="D27" s="7"/>
      <c r="E27" s="7"/>
      <c r="F27" s="7"/>
      <c r="G27" s="7"/>
      <c r="H27" s="7"/>
      <c r="T27" s="1" t="s">
        <v>34</v>
      </c>
    </row>
    <row r="28" spans="1:20" ht="48" x14ac:dyDescent="0.25">
      <c r="A28" s="7"/>
      <c r="B28" s="7"/>
      <c r="C28" s="7"/>
      <c r="D28" s="10" t="s">
        <v>35</v>
      </c>
      <c r="E28" s="7"/>
      <c r="F28" s="7"/>
      <c r="G28" s="7"/>
      <c r="H28" s="7"/>
      <c r="O28" s="1" t="s">
        <v>36</v>
      </c>
    </row>
    <row r="29" spans="1:20" x14ac:dyDescent="0.25">
      <c r="A29" s="7"/>
      <c r="B29" s="7"/>
      <c r="C29" s="7"/>
      <c r="D29" s="7"/>
      <c r="E29" s="7"/>
      <c r="F29" s="7"/>
      <c r="G29" s="7"/>
      <c r="H29" s="7"/>
      <c r="T29" s="1" t="s">
        <v>34</v>
      </c>
    </row>
    <row r="30" spans="1:20" ht="30" x14ac:dyDescent="0.25">
      <c r="A30" s="14">
        <v>1</v>
      </c>
      <c r="B30" s="14">
        <v>2</v>
      </c>
      <c r="C30" s="14" t="s">
        <v>37</v>
      </c>
      <c r="D30" s="15">
        <v>0</v>
      </c>
      <c r="E30" s="16">
        <v>0</v>
      </c>
      <c r="F30" s="16">
        <v>0</v>
      </c>
      <c r="G30" s="17">
        <f>((D30-E30+F30)*(B30))</f>
        <v>0</v>
      </c>
      <c r="H30" s="18"/>
      <c r="I30" s="3">
        <f>((D30*B30))</f>
        <v>0</v>
      </c>
      <c r="J30" s="3">
        <f>((E30*B30))</f>
        <v>0</v>
      </c>
      <c r="K30" s="3">
        <f>((F30*B30))</f>
        <v>0</v>
      </c>
      <c r="O30" s="2" t="s">
        <v>38</v>
      </c>
    </row>
    <row r="31" spans="1:20" x14ac:dyDescent="0.25">
      <c r="A31" s="19" t="s">
        <v>39</v>
      </c>
      <c r="B31" s="19"/>
      <c r="C31" s="19"/>
      <c r="D31" s="19"/>
      <c r="E31" s="19"/>
      <c r="F31" s="19"/>
      <c r="G31" s="19"/>
      <c r="H31" s="19"/>
      <c r="T31" s="1" t="s">
        <v>38</v>
      </c>
    </row>
    <row r="32" spans="1:20" x14ac:dyDescent="0.25">
      <c r="A32" s="20" t="s">
        <v>41</v>
      </c>
      <c r="B32" s="20"/>
      <c r="C32" s="21"/>
      <c r="D32" s="21"/>
      <c r="E32" s="21"/>
      <c r="F32" s="21"/>
      <c r="G32" s="21"/>
      <c r="H32" s="18"/>
      <c r="T32" s="1" t="s">
        <v>40</v>
      </c>
    </row>
    <row r="33" spans="1:20" ht="30" x14ac:dyDescent="0.25">
      <c r="A33" s="22">
        <v>2</v>
      </c>
      <c r="B33" s="22">
        <v>7</v>
      </c>
      <c r="C33" s="22" t="s">
        <v>37</v>
      </c>
      <c r="D33" s="23">
        <v>0</v>
      </c>
      <c r="E33" s="24">
        <v>0</v>
      </c>
      <c r="F33" s="24">
        <v>0</v>
      </c>
      <c r="G33" s="25">
        <f>((D33-E33+F33)*(B33))</f>
        <v>0</v>
      </c>
      <c r="H33" s="26"/>
      <c r="I33" s="3">
        <f>((D33*B33))</f>
        <v>0</v>
      </c>
      <c r="J33" s="3">
        <f>((E33*B33))</f>
        <v>0</v>
      </c>
      <c r="K33" s="3">
        <f>((F33*B33))</f>
        <v>0</v>
      </c>
      <c r="O33" s="2" t="s">
        <v>42</v>
      </c>
    </row>
    <row r="34" spans="1:20" x14ac:dyDescent="0.25">
      <c r="A34" s="27" t="s">
        <v>43</v>
      </c>
      <c r="B34" s="27"/>
      <c r="C34" s="27"/>
      <c r="D34" s="27"/>
      <c r="E34" s="27"/>
      <c r="F34" s="27"/>
      <c r="G34" s="27"/>
      <c r="H34" s="27"/>
      <c r="T34" s="1" t="s">
        <v>42</v>
      </c>
    </row>
    <row r="35" spans="1:20" x14ac:dyDescent="0.25">
      <c r="A35" s="28" t="s">
        <v>41</v>
      </c>
      <c r="B35" s="28"/>
      <c r="C35" s="11"/>
      <c r="D35" s="11"/>
      <c r="E35" s="11"/>
      <c r="F35" s="11"/>
      <c r="G35" s="11"/>
      <c r="H35" s="26"/>
      <c r="T35" s="1" t="s">
        <v>40</v>
      </c>
    </row>
    <row r="36" spans="1:20" ht="30" x14ac:dyDescent="0.25">
      <c r="A36" s="14">
        <v>3</v>
      </c>
      <c r="B36" s="14">
        <v>2</v>
      </c>
      <c r="C36" s="14" t="s">
        <v>37</v>
      </c>
      <c r="D36" s="15">
        <v>0</v>
      </c>
      <c r="E36" s="16">
        <v>0</v>
      </c>
      <c r="F36" s="16">
        <v>0</v>
      </c>
      <c r="G36" s="17">
        <f>((D36-E36+F36)*(B36))</f>
        <v>0</v>
      </c>
      <c r="H36" s="18"/>
      <c r="I36" s="3">
        <f>((D36*B36))</f>
        <v>0</v>
      </c>
      <c r="J36" s="3">
        <f>((E36*B36))</f>
        <v>0</v>
      </c>
      <c r="K36" s="3">
        <f>((F36*B36))</f>
        <v>0</v>
      </c>
      <c r="O36" s="2" t="s">
        <v>44</v>
      </c>
    </row>
    <row r="37" spans="1:20" x14ac:dyDescent="0.25">
      <c r="A37" s="19" t="s">
        <v>45</v>
      </c>
      <c r="B37" s="19"/>
      <c r="C37" s="19"/>
      <c r="D37" s="19"/>
      <c r="E37" s="19"/>
      <c r="F37" s="19"/>
      <c r="G37" s="19"/>
      <c r="H37" s="19"/>
      <c r="T37" s="1" t="s">
        <v>44</v>
      </c>
    </row>
    <row r="38" spans="1:20" x14ac:dyDescent="0.25">
      <c r="A38" s="20" t="s">
        <v>41</v>
      </c>
      <c r="B38" s="20"/>
      <c r="C38" s="21"/>
      <c r="D38" s="21"/>
      <c r="E38" s="21"/>
      <c r="F38" s="21"/>
      <c r="G38" s="21"/>
      <c r="H38" s="18"/>
      <c r="T38" s="1" t="s">
        <v>40</v>
      </c>
    </row>
    <row r="39" spans="1:20" ht="30" x14ac:dyDescent="0.25">
      <c r="A39" s="22">
        <v>4</v>
      </c>
      <c r="B39" s="22">
        <v>2</v>
      </c>
      <c r="C39" s="22" t="s">
        <v>37</v>
      </c>
      <c r="D39" s="23">
        <v>0</v>
      </c>
      <c r="E39" s="24">
        <v>0</v>
      </c>
      <c r="F39" s="24">
        <v>0</v>
      </c>
      <c r="G39" s="25">
        <f>((D39-E39+F39)*(B39))</f>
        <v>0</v>
      </c>
      <c r="H39" s="26"/>
      <c r="I39" s="3">
        <f>((D39*B39))</f>
        <v>0</v>
      </c>
      <c r="J39" s="3">
        <f>((E39*B39))</f>
        <v>0</v>
      </c>
      <c r="K39" s="3">
        <f>((F39*B39))</f>
        <v>0</v>
      </c>
      <c r="O39" s="2" t="s">
        <v>46</v>
      </c>
    </row>
    <row r="40" spans="1:20" x14ac:dyDescent="0.25">
      <c r="A40" s="27" t="s">
        <v>47</v>
      </c>
      <c r="B40" s="27"/>
      <c r="C40" s="27"/>
      <c r="D40" s="27"/>
      <c r="E40" s="27"/>
      <c r="F40" s="27"/>
      <c r="G40" s="27"/>
      <c r="H40" s="27"/>
      <c r="T40" s="1" t="s">
        <v>46</v>
      </c>
    </row>
    <row r="41" spans="1:20" x14ac:dyDescent="0.25">
      <c r="A41" s="28" t="s">
        <v>41</v>
      </c>
      <c r="B41" s="28"/>
      <c r="C41" s="11"/>
      <c r="D41" s="11"/>
      <c r="E41" s="11"/>
      <c r="F41" s="11"/>
      <c r="G41" s="11"/>
      <c r="H41" s="26"/>
      <c r="T41" s="1" t="s">
        <v>40</v>
      </c>
    </row>
    <row r="42" spans="1:20" ht="30" x14ac:dyDescent="0.25">
      <c r="A42" s="14">
        <v>5</v>
      </c>
      <c r="B42" s="14">
        <v>2</v>
      </c>
      <c r="C42" s="14" t="s">
        <v>37</v>
      </c>
      <c r="D42" s="15">
        <v>0</v>
      </c>
      <c r="E42" s="16">
        <v>0</v>
      </c>
      <c r="F42" s="16">
        <v>0</v>
      </c>
      <c r="G42" s="17">
        <f>((D42-E42+F42)*(B42))</f>
        <v>0</v>
      </c>
      <c r="H42" s="18"/>
      <c r="I42" s="3">
        <f>((D42*B42))</f>
        <v>0</v>
      </c>
      <c r="J42" s="3">
        <f>((E42*B42))</f>
        <v>0</v>
      </c>
      <c r="K42" s="3">
        <f>((F42*B42))</f>
        <v>0</v>
      </c>
      <c r="O42" s="2" t="s">
        <v>48</v>
      </c>
    </row>
    <row r="43" spans="1:20" ht="12" customHeight="1" x14ac:dyDescent="0.25">
      <c r="A43" s="19" t="s">
        <v>49</v>
      </c>
      <c r="B43" s="19"/>
      <c r="C43" s="19"/>
      <c r="D43" s="19"/>
      <c r="E43" s="19"/>
      <c r="F43" s="19"/>
      <c r="G43" s="19"/>
      <c r="H43" s="19"/>
      <c r="T43" s="1" t="s">
        <v>48</v>
      </c>
    </row>
    <row r="44" spans="1:20" x14ac:dyDescent="0.25">
      <c r="A44" s="20" t="s">
        <v>41</v>
      </c>
      <c r="B44" s="20"/>
      <c r="C44" s="21"/>
      <c r="D44" s="21"/>
      <c r="E44" s="21"/>
      <c r="F44" s="21"/>
      <c r="G44" s="21"/>
      <c r="H44" s="18"/>
      <c r="T44" s="1" t="s">
        <v>40</v>
      </c>
    </row>
    <row r="45" spans="1:20" ht="30" x14ac:dyDescent="0.25">
      <c r="A45" s="22">
        <v>6</v>
      </c>
      <c r="B45" s="22">
        <v>2</v>
      </c>
      <c r="C45" s="22" t="s">
        <v>37</v>
      </c>
      <c r="D45" s="23">
        <v>0</v>
      </c>
      <c r="E45" s="24">
        <v>0</v>
      </c>
      <c r="F45" s="24">
        <v>0</v>
      </c>
      <c r="G45" s="25">
        <f>((D45-E45+F45)*(B45))</f>
        <v>0</v>
      </c>
      <c r="H45" s="26"/>
      <c r="I45" s="3">
        <f>((D45*B45))</f>
        <v>0</v>
      </c>
      <c r="J45" s="3">
        <f>((E45*B45))</f>
        <v>0</v>
      </c>
      <c r="K45" s="3">
        <f>((F45*B45))</f>
        <v>0</v>
      </c>
      <c r="O45" s="2" t="s">
        <v>50</v>
      </c>
    </row>
    <row r="46" spans="1:20" x14ac:dyDescent="0.25">
      <c r="A46" s="27" t="s">
        <v>51</v>
      </c>
      <c r="B46" s="27"/>
      <c r="C46" s="27"/>
      <c r="D46" s="27"/>
      <c r="E46" s="27"/>
      <c r="F46" s="27"/>
      <c r="G46" s="27"/>
      <c r="H46" s="27"/>
      <c r="T46" s="1" t="s">
        <v>50</v>
      </c>
    </row>
    <row r="47" spans="1:20" x14ac:dyDescent="0.25">
      <c r="A47" s="28" t="s">
        <v>41</v>
      </c>
      <c r="B47" s="28"/>
      <c r="C47" s="11"/>
      <c r="D47" s="11"/>
      <c r="E47" s="11"/>
      <c r="F47" s="11"/>
      <c r="G47" s="11"/>
      <c r="H47" s="26"/>
      <c r="T47" s="1" t="s">
        <v>40</v>
      </c>
    </row>
    <row r="48" spans="1:20" ht="30" x14ac:dyDescent="0.25">
      <c r="A48" s="14">
        <v>7</v>
      </c>
      <c r="B48" s="14">
        <v>68</v>
      </c>
      <c r="C48" s="14" t="s">
        <v>37</v>
      </c>
      <c r="D48" s="15">
        <v>0</v>
      </c>
      <c r="E48" s="16">
        <v>0</v>
      </c>
      <c r="F48" s="16">
        <v>0</v>
      </c>
      <c r="G48" s="17">
        <f>((D48-E48+F48)*(B48))</f>
        <v>0</v>
      </c>
      <c r="H48" s="18"/>
      <c r="I48" s="3">
        <f>((D48*B48))</f>
        <v>0</v>
      </c>
      <c r="J48" s="3">
        <f>((E48*B48))</f>
        <v>0</v>
      </c>
      <c r="K48" s="3">
        <f>((F48*B48))</f>
        <v>0</v>
      </c>
      <c r="O48" s="2" t="s">
        <v>52</v>
      </c>
    </row>
    <row r="49" spans="1:20" x14ac:dyDescent="0.25">
      <c r="A49" s="19" t="s">
        <v>53</v>
      </c>
      <c r="B49" s="19"/>
      <c r="C49" s="19"/>
      <c r="D49" s="19"/>
      <c r="E49" s="19"/>
      <c r="F49" s="19"/>
      <c r="G49" s="19"/>
      <c r="H49" s="19"/>
      <c r="T49" s="1" t="s">
        <v>52</v>
      </c>
    </row>
    <row r="50" spans="1:20" x14ac:dyDescent="0.25">
      <c r="A50" s="20" t="s">
        <v>41</v>
      </c>
      <c r="B50" s="20"/>
      <c r="C50" s="21"/>
      <c r="D50" s="21"/>
      <c r="E50" s="21"/>
      <c r="F50" s="21"/>
      <c r="G50" s="21"/>
      <c r="H50" s="18"/>
      <c r="T50" s="1" t="s">
        <v>40</v>
      </c>
    </row>
    <row r="51" spans="1:20" ht="30" x14ac:dyDescent="0.25">
      <c r="A51" s="22">
        <v>8</v>
      </c>
      <c r="B51" s="22">
        <v>2</v>
      </c>
      <c r="C51" s="22" t="s">
        <v>37</v>
      </c>
      <c r="D51" s="23">
        <v>0</v>
      </c>
      <c r="E51" s="24">
        <v>0</v>
      </c>
      <c r="F51" s="24">
        <v>0</v>
      </c>
      <c r="G51" s="25">
        <f>((D51-E51+F51)*(B51))</f>
        <v>0</v>
      </c>
      <c r="H51" s="26"/>
      <c r="I51" s="3">
        <f>((D51*B51))</f>
        <v>0</v>
      </c>
      <c r="J51" s="3">
        <f>((E51*B51))</f>
        <v>0</v>
      </c>
      <c r="K51" s="3">
        <f>((F51*B51))</f>
        <v>0</v>
      </c>
      <c r="O51" s="2" t="s">
        <v>54</v>
      </c>
    </row>
    <row r="52" spans="1:20" x14ac:dyDescent="0.25">
      <c r="A52" s="27" t="s">
        <v>55</v>
      </c>
      <c r="B52" s="27"/>
      <c r="C52" s="27"/>
      <c r="D52" s="27"/>
      <c r="E52" s="27"/>
      <c r="F52" s="27"/>
      <c r="G52" s="27"/>
      <c r="H52" s="27"/>
      <c r="T52" s="1" t="s">
        <v>54</v>
      </c>
    </row>
    <row r="53" spans="1:20" x14ac:dyDescent="0.25">
      <c r="A53" s="28" t="s">
        <v>41</v>
      </c>
      <c r="B53" s="28"/>
      <c r="C53" s="11"/>
      <c r="D53" s="11"/>
      <c r="E53" s="11"/>
      <c r="F53" s="11"/>
      <c r="G53" s="11"/>
      <c r="H53" s="26"/>
      <c r="T53" s="1" t="s">
        <v>40</v>
      </c>
    </row>
    <row r="54" spans="1:20" ht="30" x14ac:dyDescent="0.25">
      <c r="A54" s="14">
        <v>9</v>
      </c>
      <c r="B54" s="14">
        <v>2</v>
      </c>
      <c r="C54" s="14" t="s">
        <v>37</v>
      </c>
      <c r="D54" s="15">
        <v>0</v>
      </c>
      <c r="E54" s="16">
        <v>0</v>
      </c>
      <c r="F54" s="16">
        <v>0</v>
      </c>
      <c r="G54" s="17">
        <f>((D54-E54+F54)*(B54))</f>
        <v>0</v>
      </c>
      <c r="H54" s="18"/>
      <c r="I54" s="3">
        <f>((D54*B54))</f>
        <v>0</v>
      </c>
      <c r="J54" s="3">
        <f>((E54*B54))</f>
        <v>0</v>
      </c>
      <c r="K54" s="3">
        <f>((F54*B54))</f>
        <v>0</v>
      </c>
      <c r="O54" s="2" t="s">
        <v>56</v>
      </c>
    </row>
    <row r="55" spans="1:20" x14ac:dyDescent="0.25">
      <c r="A55" s="19" t="s">
        <v>57</v>
      </c>
      <c r="B55" s="19"/>
      <c r="C55" s="19"/>
      <c r="D55" s="19"/>
      <c r="E55" s="19"/>
      <c r="F55" s="19"/>
      <c r="G55" s="19"/>
      <c r="H55" s="19"/>
      <c r="T55" s="1" t="s">
        <v>56</v>
      </c>
    </row>
    <row r="56" spans="1:20" x14ac:dyDescent="0.25">
      <c r="A56" s="20" t="s">
        <v>41</v>
      </c>
      <c r="B56" s="20"/>
      <c r="C56" s="21"/>
      <c r="D56" s="21"/>
      <c r="E56" s="21"/>
      <c r="F56" s="21"/>
      <c r="G56" s="21"/>
      <c r="H56" s="18"/>
      <c r="T56" s="1" t="s">
        <v>40</v>
      </c>
    </row>
    <row r="57" spans="1:20" ht="30" x14ac:dyDescent="0.25">
      <c r="A57" s="22">
        <v>10</v>
      </c>
      <c r="B57" s="22">
        <v>2</v>
      </c>
      <c r="C57" s="22" t="s">
        <v>37</v>
      </c>
      <c r="D57" s="23">
        <v>0</v>
      </c>
      <c r="E57" s="24">
        <v>0</v>
      </c>
      <c r="F57" s="24">
        <v>0</v>
      </c>
      <c r="G57" s="25">
        <f>((D57-E57+F57)*(B57))</f>
        <v>0</v>
      </c>
      <c r="H57" s="26"/>
      <c r="I57" s="3">
        <f>((D57*B57))</f>
        <v>0</v>
      </c>
      <c r="J57" s="3">
        <f>((E57*B57))</f>
        <v>0</v>
      </c>
      <c r="K57" s="3">
        <f>((F57*B57))</f>
        <v>0</v>
      </c>
      <c r="O57" s="2" t="s">
        <v>58</v>
      </c>
    </row>
    <row r="58" spans="1:20" x14ac:dyDescent="0.25">
      <c r="A58" s="27" t="s">
        <v>59</v>
      </c>
      <c r="B58" s="27"/>
      <c r="C58" s="27"/>
      <c r="D58" s="27"/>
      <c r="E58" s="27"/>
      <c r="F58" s="27"/>
      <c r="G58" s="27"/>
      <c r="H58" s="27"/>
      <c r="T58" s="1" t="s">
        <v>58</v>
      </c>
    </row>
    <row r="59" spans="1:20" x14ac:dyDescent="0.25">
      <c r="A59" s="28" t="s">
        <v>41</v>
      </c>
      <c r="B59" s="28"/>
      <c r="C59" s="11"/>
      <c r="D59" s="11"/>
      <c r="E59" s="11"/>
      <c r="F59" s="11"/>
      <c r="G59" s="11"/>
      <c r="H59" s="26"/>
      <c r="T59" s="1" t="s">
        <v>40</v>
      </c>
    </row>
    <row r="60" spans="1:20" ht="30" x14ac:dyDescent="0.25">
      <c r="A60" s="14">
        <v>11</v>
      </c>
      <c r="B60" s="14">
        <v>32</v>
      </c>
      <c r="C60" s="14" t="s">
        <v>37</v>
      </c>
      <c r="D60" s="15">
        <v>0</v>
      </c>
      <c r="E60" s="16">
        <v>0</v>
      </c>
      <c r="F60" s="16">
        <v>0</v>
      </c>
      <c r="G60" s="17">
        <f>((D60-E60+F60)*(B60))</f>
        <v>0</v>
      </c>
      <c r="H60" s="18"/>
      <c r="I60" s="3">
        <f>((D60*B60))</f>
        <v>0</v>
      </c>
      <c r="J60" s="3">
        <f>((E60*B60))</f>
        <v>0</v>
      </c>
      <c r="K60" s="3">
        <f>((F60*B60))</f>
        <v>0</v>
      </c>
      <c r="O60" s="2" t="s">
        <v>60</v>
      </c>
    </row>
    <row r="61" spans="1:20" x14ac:dyDescent="0.25">
      <c r="A61" s="19" t="s">
        <v>61</v>
      </c>
      <c r="B61" s="19"/>
      <c r="C61" s="19"/>
      <c r="D61" s="19"/>
      <c r="E61" s="19"/>
      <c r="F61" s="19"/>
      <c r="G61" s="19"/>
      <c r="H61" s="19"/>
      <c r="T61" s="1" t="s">
        <v>60</v>
      </c>
    </row>
    <row r="62" spans="1:20" x14ac:dyDescent="0.25">
      <c r="A62" s="20" t="s">
        <v>41</v>
      </c>
      <c r="B62" s="20"/>
      <c r="C62" s="21"/>
      <c r="D62" s="21"/>
      <c r="E62" s="21"/>
      <c r="F62" s="21"/>
      <c r="G62" s="21"/>
      <c r="H62" s="18"/>
      <c r="T62" s="1" t="s">
        <v>40</v>
      </c>
    </row>
    <row r="63" spans="1:20" ht="30" x14ac:dyDescent="0.25">
      <c r="A63" s="22">
        <v>12</v>
      </c>
      <c r="B63" s="22">
        <v>878</v>
      </c>
      <c r="C63" s="22" t="s">
        <v>37</v>
      </c>
      <c r="D63" s="23">
        <v>0</v>
      </c>
      <c r="E63" s="24">
        <v>0</v>
      </c>
      <c r="F63" s="24">
        <v>0</v>
      </c>
      <c r="G63" s="25">
        <f>((D63-E63+F63)*(B63))</f>
        <v>0</v>
      </c>
      <c r="H63" s="26"/>
      <c r="I63" s="3">
        <f>((D63*B63))</f>
        <v>0</v>
      </c>
      <c r="J63" s="3">
        <f>((E63*B63))</f>
        <v>0</v>
      </c>
      <c r="K63" s="3">
        <f>((F63*B63))</f>
        <v>0</v>
      </c>
      <c r="O63" s="2" t="s">
        <v>62</v>
      </c>
    </row>
    <row r="64" spans="1:20" x14ac:dyDescent="0.25">
      <c r="A64" s="27" t="s">
        <v>63</v>
      </c>
      <c r="B64" s="27"/>
      <c r="C64" s="27"/>
      <c r="D64" s="27"/>
      <c r="E64" s="27"/>
      <c r="F64" s="27"/>
      <c r="G64" s="27"/>
      <c r="H64" s="27"/>
      <c r="T64" s="1" t="s">
        <v>62</v>
      </c>
    </row>
    <row r="65" spans="1:20" x14ac:dyDescent="0.25">
      <c r="A65" s="28" t="s">
        <v>41</v>
      </c>
      <c r="B65" s="28"/>
      <c r="C65" s="11"/>
      <c r="D65" s="11"/>
      <c r="E65" s="11"/>
      <c r="F65" s="11"/>
      <c r="G65" s="11"/>
      <c r="H65" s="26"/>
      <c r="T65" s="1" t="s">
        <v>40</v>
      </c>
    </row>
    <row r="66" spans="1:20" ht="30" x14ac:dyDescent="0.25">
      <c r="A66" s="14">
        <v>13</v>
      </c>
      <c r="B66" s="14">
        <v>12</v>
      </c>
      <c r="C66" s="14" t="s">
        <v>37</v>
      </c>
      <c r="D66" s="15">
        <v>0</v>
      </c>
      <c r="E66" s="16">
        <v>0</v>
      </c>
      <c r="F66" s="16">
        <v>0</v>
      </c>
      <c r="G66" s="17">
        <f>((D66-E66+F66)*(B66))</f>
        <v>0</v>
      </c>
      <c r="H66" s="18"/>
      <c r="I66" s="3">
        <f>((D66*B66))</f>
        <v>0</v>
      </c>
      <c r="J66" s="3">
        <f>((E66*B66))</f>
        <v>0</v>
      </c>
      <c r="K66" s="3">
        <f>((F66*B66))</f>
        <v>0</v>
      </c>
      <c r="O66" s="2" t="s">
        <v>64</v>
      </c>
    </row>
    <row r="67" spans="1:20" x14ac:dyDescent="0.25">
      <c r="A67" s="19" t="s">
        <v>65</v>
      </c>
      <c r="B67" s="19"/>
      <c r="C67" s="19"/>
      <c r="D67" s="19"/>
      <c r="E67" s="19"/>
      <c r="F67" s="19"/>
      <c r="G67" s="19"/>
      <c r="H67" s="19"/>
      <c r="T67" s="1" t="s">
        <v>64</v>
      </c>
    </row>
    <row r="68" spans="1:20" x14ac:dyDescent="0.25">
      <c r="A68" s="20" t="s">
        <v>41</v>
      </c>
      <c r="B68" s="20"/>
      <c r="C68" s="21"/>
      <c r="D68" s="21"/>
      <c r="E68" s="21"/>
      <c r="F68" s="21"/>
      <c r="G68" s="21"/>
      <c r="H68" s="18"/>
      <c r="T68" s="1" t="s">
        <v>40</v>
      </c>
    </row>
    <row r="69" spans="1:20" ht="30" x14ac:dyDescent="0.25">
      <c r="A69" s="22">
        <v>14</v>
      </c>
      <c r="B69" s="22">
        <v>2</v>
      </c>
      <c r="C69" s="22" t="s">
        <v>37</v>
      </c>
      <c r="D69" s="23">
        <v>0</v>
      </c>
      <c r="E69" s="24">
        <v>0</v>
      </c>
      <c r="F69" s="24">
        <v>0</v>
      </c>
      <c r="G69" s="25">
        <f>((D69-E69+F69)*(B69))</f>
        <v>0</v>
      </c>
      <c r="H69" s="26"/>
      <c r="I69" s="3">
        <f>((D69*B69))</f>
        <v>0</v>
      </c>
      <c r="J69" s="3">
        <f>((E69*B69))</f>
        <v>0</v>
      </c>
      <c r="K69" s="3">
        <f>((F69*B69))</f>
        <v>0</v>
      </c>
      <c r="O69" s="2" t="s">
        <v>66</v>
      </c>
    </row>
    <row r="70" spans="1:20" x14ac:dyDescent="0.25">
      <c r="A70" s="27" t="s">
        <v>67</v>
      </c>
      <c r="B70" s="27"/>
      <c r="C70" s="27"/>
      <c r="D70" s="27"/>
      <c r="E70" s="27"/>
      <c r="F70" s="27"/>
      <c r="G70" s="27"/>
      <c r="H70" s="27"/>
      <c r="T70" s="1" t="s">
        <v>66</v>
      </c>
    </row>
    <row r="71" spans="1:20" x14ac:dyDescent="0.25">
      <c r="A71" s="28" t="s">
        <v>41</v>
      </c>
      <c r="B71" s="28"/>
      <c r="C71" s="11"/>
      <c r="D71" s="11"/>
      <c r="E71" s="11"/>
      <c r="F71" s="11"/>
      <c r="G71" s="11"/>
      <c r="H71" s="26"/>
      <c r="T71" s="1" t="s">
        <v>40</v>
      </c>
    </row>
    <row r="72" spans="1:20" ht="30" x14ac:dyDescent="0.25">
      <c r="A72" s="14">
        <v>15</v>
      </c>
      <c r="B72" s="14">
        <v>2</v>
      </c>
      <c r="C72" s="14" t="s">
        <v>37</v>
      </c>
      <c r="D72" s="15">
        <v>0</v>
      </c>
      <c r="E72" s="16">
        <v>0</v>
      </c>
      <c r="F72" s="16">
        <v>0</v>
      </c>
      <c r="G72" s="17">
        <f>((D72-E72+F72)*(B72))</f>
        <v>0</v>
      </c>
      <c r="H72" s="18"/>
      <c r="I72" s="3">
        <f>((D72*B72))</f>
        <v>0</v>
      </c>
      <c r="J72" s="3">
        <f>((E72*B72))</f>
        <v>0</v>
      </c>
      <c r="K72" s="3">
        <f>((F72*B72))</f>
        <v>0</v>
      </c>
      <c r="O72" s="2" t="s">
        <v>68</v>
      </c>
    </row>
    <row r="73" spans="1:20" x14ac:dyDescent="0.25">
      <c r="A73" s="19" t="s">
        <v>69</v>
      </c>
      <c r="B73" s="19"/>
      <c r="C73" s="19"/>
      <c r="D73" s="19"/>
      <c r="E73" s="19"/>
      <c r="F73" s="19"/>
      <c r="G73" s="19"/>
      <c r="H73" s="19"/>
      <c r="T73" s="1" t="s">
        <v>68</v>
      </c>
    </row>
    <row r="74" spans="1:20" x14ac:dyDescent="0.25">
      <c r="A74" s="20" t="s">
        <v>41</v>
      </c>
      <c r="B74" s="20"/>
      <c r="C74" s="21"/>
      <c r="D74" s="21"/>
      <c r="E74" s="21"/>
      <c r="F74" s="21"/>
      <c r="G74" s="21"/>
      <c r="H74" s="18"/>
      <c r="T74" s="1" t="s">
        <v>40</v>
      </c>
    </row>
    <row r="75" spans="1:20" ht="30" x14ac:dyDescent="0.25">
      <c r="A75" s="22">
        <v>16</v>
      </c>
      <c r="B75" s="22">
        <v>8</v>
      </c>
      <c r="C75" s="22" t="s">
        <v>37</v>
      </c>
      <c r="D75" s="23">
        <v>0</v>
      </c>
      <c r="E75" s="24">
        <v>0</v>
      </c>
      <c r="F75" s="24">
        <v>0</v>
      </c>
      <c r="G75" s="25">
        <f>((D75-E75+F75)*(B75))</f>
        <v>0</v>
      </c>
      <c r="H75" s="26"/>
      <c r="I75" s="3">
        <f>((D75*B75))</f>
        <v>0</v>
      </c>
      <c r="J75" s="3">
        <f>((E75*B75))</f>
        <v>0</v>
      </c>
      <c r="K75" s="3">
        <f>((F75*B75))</f>
        <v>0</v>
      </c>
      <c r="O75" s="2" t="s">
        <v>70</v>
      </c>
    </row>
    <row r="76" spans="1:20" x14ac:dyDescent="0.25">
      <c r="A76" s="27" t="s">
        <v>71</v>
      </c>
      <c r="B76" s="27"/>
      <c r="C76" s="27"/>
      <c r="D76" s="27"/>
      <c r="E76" s="27"/>
      <c r="F76" s="27"/>
      <c r="G76" s="27"/>
      <c r="H76" s="27"/>
      <c r="T76" s="1" t="s">
        <v>70</v>
      </c>
    </row>
    <row r="77" spans="1:20" x14ac:dyDescent="0.25">
      <c r="A77" s="28" t="s">
        <v>41</v>
      </c>
      <c r="B77" s="28"/>
      <c r="C77" s="11"/>
      <c r="D77" s="11"/>
      <c r="E77" s="11"/>
      <c r="F77" s="11"/>
      <c r="G77" s="11"/>
      <c r="H77" s="26"/>
      <c r="T77" s="1" t="s">
        <v>40</v>
      </c>
    </row>
    <row r="78" spans="1:20" ht="30" x14ac:dyDescent="0.25">
      <c r="A78" s="14">
        <v>17</v>
      </c>
      <c r="B78" s="14">
        <v>91</v>
      </c>
      <c r="C78" s="14" t="s">
        <v>37</v>
      </c>
      <c r="D78" s="15">
        <v>0</v>
      </c>
      <c r="E78" s="16">
        <v>0</v>
      </c>
      <c r="F78" s="16">
        <v>0</v>
      </c>
      <c r="G78" s="17">
        <f>((D78-E78+F78)*(B78))</f>
        <v>0</v>
      </c>
      <c r="H78" s="18"/>
      <c r="I78" s="3">
        <f>((D78*B78))</f>
        <v>0</v>
      </c>
      <c r="J78" s="3">
        <f>((E78*B78))</f>
        <v>0</v>
      </c>
      <c r="K78" s="3">
        <f>((F78*B78))</f>
        <v>0</v>
      </c>
      <c r="O78" s="2" t="s">
        <v>72</v>
      </c>
    </row>
    <row r="79" spans="1:20" x14ac:dyDescent="0.25">
      <c r="A79" s="19" t="s">
        <v>73</v>
      </c>
      <c r="B79" s="19"/>
      <c r="C79" s="19"/>
      <c r="D79" s="19"/>
      <c r="E79" s="19"/>
      <c r="F79" s="19"/>
      <c r="G79" s="19"/>
      <c r="H79" s="19"/>
      <c r="T79" s="1" t="s">
        <v>72</v>
      </c>
    </row>
    <row r="80" spans="1:20" x14ac:dyDescent="0.25">
      <c r="A80" s="20" t="s">
        <v>41</v>
      </c>
      <c r="B80" s="20"/>
      <c r="C80" s="21"/>
      <c r="D80" s="21"/>
      <c r="E80" s="21"/>
      <c r="F80" s="21"/>
      <c r="G80" s="21"/>
      <c r="H80" s="18"/>
      <c r="T80" s="1" t="s">
        <v>40</v>
      </c>
    </row>
    <row r="81" spans="1:20" ht="30" x14ac:dyDescent="0.25">
      <c r="A81" s="22">
        <v>18</v>
      </c>
      <c r="B81" s="22">
        <v>2</v>
      </c>
      <c r="C81" s="22" t="s">
        <v>37</v>
      </c>
      <c r="D81" s="23">
        <v>0</v>
      </c>
      <c r="E81" s="24">
        <v>0</v>
      </c>
      <c r="F81" s="24">
        <v>0</v>
      </c>
      <c r="G81" s="25">
        <f>((D81-E81+F81)*(B81))</f>
        <v>0</v>
      </c>
      <c r="H81" s="26"/>
      <c r="I81" s="3">
        <f>((D81*B81))</f>
        <v>0</v>
      </c>
      <c r="J81" s="3">
        <f>((E81*B81))</f>
        <v>0</v>
      </c>
      <c r="K81" s="3">
        <f>((F81*B81))</f>
        <v>0</v>
      </c>
      <c r="O81" s="2" t="s">
        <v>74</v>
      </c>
    </row>
    <row r="82" spans="1:20" x14ac:dyDescent="0.25">
      <c r="A82" s="27" t="s">
        <v>75</v>
      </c>
      <c r="B82" s="27"/>
      <c r="C82" s="27"/>
      <c r="D82" s="27"/>
      <c r="E82" s="27"/>
      <c r="F82" s="27"/>
      <c r="G82" s="27"/>
      <c r="H82" s="27"/>
      <c r="T82" s="1" t="s">
        <v>74</v>
      </c>
    </row>
    <row r="83" spans="1:20" x14ac:dyDescent="0.25">
      <c r="A83" s="28" t="s">
        <v>41</v>
      </c>
      <c r="B83" s="28"/>
      <c r="C83" s="11"/>
      <c r="D83" s="11"/>
      <c r="E83" s="11"/>
      <c r="F83" s="11"/>
      <c r="G83" s="11"/>
      <c r="H83" s="26"/>
      <c r="T83" s="1" t="s">
        <v>40</v>
      </c>
    </row>
    <row r="84" spans="1:20" ht="30" x14ac:dyDescent="0.25">
      <c r="A84" s="14">
        <v>19</v>
      </c>
      <c r="B84" s="14">
        <v>2</v>
      </c>
      <c r="C84" s="14" t="s">
        <v>37</v>
      </c>
      <c r="D84" s="15">
        <v>0</v>
      </c>
      <c r="E84" s="16">
        <v>0</v>
      </c>
      <c r="F84" s="16">
        <v>0</v>
      </c>
      <c r="G84" s="17">
        <f>((D84-E84+F84)*(B84))</f>
        <v>0</v>
      </c>
      <c r="H84" s="18"/>
      <c r="I84" s="3">
        <f>((D84*B84))</f>
        <v>0</v>
      </c>
      <c r="J84" s="3">
        <f>((E84*B84))</f>
        <v>0</v>
      </c>
      <c r="K84" s="3">
        <f>((F84*B84))</f>
        <v>0</v>
      </c>
      <c r="O84" s="2" t="s">
        <v>76</v>
      </c>
    </row>
    <row r="85" spans="1:20" x14ac:dyDescent="0.25">
      <c r="A85" s="19" t="s">
        <v>77</v>
      </c>
      <c r="B85" s="19"/>
      <c r="C85" s="19"/>
      <c r="D85" s="19"/>
      <c r="E85" s="19"/>
      <c r="F85" s="19"/>
      <c r="G85" s="19"/>
      <c r="H85" s="19"/>
      <c r="T85" s="1" t="s">
        <v>76</v>
      </c>
    </row>
    <row r="86" spans="1:20" x14ac:dyDescent="0.25">
      <c r="A86" s="20" t="s">
        <v>41</v>
      </c>
      <c r="B86" s="20"/>
      <c r="C86" s="21"/>
      <c r="D86" s="21"/>
      <c r="E86" s="21"/>
      <c r="F86" s="21"/>
      <c r="G86" s="21"/>
      <c r="H86" s="18"/>
      <c r="T86" s="1" t="s">
        <v>40</v>
      </c>
    </row>
    <row r="87" spans="1:20" ht="30" x14ac:dyDescent="0.25">
      <c r="A87" s="22">
        <v>20</v>
      </c>
      <c r="B87" s="22">
        <v>258</v>
      </c>
      <c r="C87" s="22" t="s">
        <v>37</v>
      </c>
      <c r="D87" s="23">
        <v>0</v>
      </c>
      <c r="E87" s="24">
        <v>0</v>
      </c>
      <c r="F87" s="24">
        <v>0</v>
      </c>
      <c r="G87" s="25">
        <f>((D87-E87+F87)*(B87))</f>
        <v>0</v>
      </c>
      <c r="H87" s="26"/>
      <c r="I87" s="3">
        <f>((D87*B87))</f>
        <v>0</v>
      </c>
      <c r="J87" s="3">
        <f>((E87*B87))</f>
        <v>0</v>
      </c>
      <c r="K87" s="3">
        <f>((F87*B87))</f>
        <v>0</v>
      </c>
      <c r="O87" s="2" t="s">
        <v>78</v>
      </c>
    </row>
    <row r="88" spans="1:20" x14ac:dyDescent="0.25">
      <c r="A88" s="27" t="s">
        <v>79</v>
      </c>
      <c r="B88" s="27"/>
      <c r="C88" s="27"/>
      <c r="D88" s="27"/>
      <c r="E88" s="27"/>
      <c r="F88" s="27"/>
      <c r="G88" s="27"/>
      <c r="H88" s="27"/>
      <c r="T88" s="1" t="s">
        <v>78</v>
      </c>
    </row>
    <row r="89" spans="1:20" x14ac:dyDescent="0.25">
      <c r="A89" s="28" t="s">
        <v>41</v>
      </c>
      <c r="B89" s="28"/>
      <c r="C89" s="11"/>
      <c r="D89" s="11"/>
      <c r="E89" s="11"/>
      <c r="F89" s="11"/>
      <c r="G89" s="11"/>
      <c r="H89" s="26"/>
      <c r="T89" s="1" t="s">
        <v>40</v>
      </c>
    </row>
    <row r="90" spans="1:20" ht="30" x14ac:dyDescent="0.25">
      <c r="A90" s="14">
        <v>21</v>
      </c>
      <c r="B90" s="14">
        <v>239</v>
      </c>
      <c r="C90" s="14" t="s">
        <v>37</v>
      </c>
      <c r="D90" s="15">
        <v>0</v>
      </c>
      <c r="E90" s="16">
        <v>0</v>
      </c>
      <c r="F90" s="16">
        <v>0</v>
      </c>
      <c r="G90" s="17">
        <f>((D90-E90+F90)*(B90))</f>
        <v>0</v>
      </c>
      <c r="H90" s="18"/>
      <c r="I90" s="3">
        <f>((D90*B90))</f>
        <v>0</v>
      </c>
      <c r="J90" s="3">
        <f>((E90*B90))</f>
        <v>0</v>
      </c>
      <c r="K90" s="3">
        <f>((F90*B90))</f>
        <v>0</v>
      </c>
      <c r="O90" s="2" t="s">
        <v>80</v>
      </c>
    </row>
    <row r="91" spans="1:20" x14ac:dyDescent="0.25">
      <c r="A91" s="19" t="s">
        <v>81</v>
      </c>
      <c r="B91" s="19"/>
      <c r="C91" s="19"/>
      <c r="D91" s="19"/>
      <c r="E91" s="19"/>
      <c r="F91" s="19"/>
      <c r="G91" s="19"/>
      <c r="H91" s="19"/>
      <c r="T91" s="1" t="s">
        <v>80</v>
      </c>
    </row>
    <row r="92" spans="1:20" x14ac:dyDescent="0.25">
      <c r="A92" s="20" t="s">
        <v>41</v>
      </c>
      <c r="B92" s="20"/>
      <c r="C92" s="21"/>
      <c r="D92" s="21"/>
      <c r="E92" s="21"/>
      <c r="F92" s="21"/>
      <c r="G92" s="21"/>
      <c r="H92" s="18"/>
      <c r="T92" s="1" t="s">
        <v>40</v>
      </c>
    </row>
    <row r="93" spans="1:20" ht="30" x14ac:dyDescent="0.25">
      <c r="A93" s="22">
        <v>22</v>
      </c>
      <c r="B93" s="22">
        <v>20</v>
      </c>
      <c r="C93" s="22" t="s">
        <v>37</v>
      </c>
      <c r="D93" s="23">
        <v>0</v>
      </c>
      <c r="E93" s="24">
        <v>0</v>
      </c>
      <c r="F93" s="24">
        <v>0</v>
      </c>
      <c r="G93" s="25">
        <f>((D93-E93+F93)*(B93))</f>
        <v>0</v>
      </c>
      <c r="H93" s="26"/>
      <c r="I93" s="3">
        <f>((D93*B93))</f>
        <v>0</v>
      </c>
      <c r="J93" s="3">
        <f>((E93*B93))</f>
        <v>0</v>
      </c>
      <c r="K93" s="3">
        <f>((F93*B93))</f>
        <v>0</v>
      </c>
      <c r="O93" s="2" t="s">
        <v>82</v>
      </c>
    </row>
    <row r="94" spans="1:20" x14ac:dyDescent="0.25">
      <c r="A94" s="27" t="s">
        <v>83</v>
      </c>
      <c r="B94" s="27"/>
      <c r="C94" s="27"/>
      <c r="D94" s="27"/>
      <c r="E94" s="27"/>
      <c r="F94" s="27"/>
      <c r="G94" s="27"/>
      <c r="H94" s="27"/>
      <c r="T94" s="1" t="s">
        <v>82</v>
      </c>
    </row>
    <row r="95" spans="1:20" x14ac:dyDescent="0.25">
      <c r="A95" s="28" t="s">
        <v>41</v>
      </c>
      <c r="B95" s="28"/>
      <c r="C95" s="11"/>
      <c r="D95" s="11"/>
      <c r="E95" s="11"/>
      <c r="F95" s="11"/>
      <c r="G95" s="11"/>
      <c r="H95" s="26"/>
      <c r="T95" s="1" t="s">
        <v>40</v>
      </c>
    </row>
    <row r="96" spans="1:20" ht="30" x14ac:dyDescent="0.25">
      <c r="A96" s="14">
        <v>23</v>
      </c>
      <c r="B96" s="14">
        <v>2</v>
      </c>
      <c r="C96" s="14" t="s">
        <v>37</v>
      </c>
      <c r="D96" s="15">
        <v>0</v>
      </c>
      <c r="E96" s="16">
        <v>0</v>
      </c>
      <c r="F96" s="16">
        <v>0</v>
      </c>
      <c r="G96" s="17">
        <f>((D96-E96+F96)*(B96))</f>
        <v>0</v>
      </c>
      <c r="H96" s="18"/>
      <c r="I96" s="3">
        <f>((D96*B96))</f>
        <v>0</v>
      </c>
      <c r="J96" s="3">
        <f>((E96*B96))</f>
        <v>0</v>
      </c>
      <c r="K96" s="3">
        <f>((F96*B96))</f>
        <v>0</v>
      </c>
      <c r="O96" s="2" t="s">
        <v>84</v>
      </c>
    </row>
    <row r="97" spans="1:20" x14ac:dyDescent="0.25">
      <c r="A97" s="19" t="s">
        <v>85</v>
      </c>
      <c r="B97" s="19"/>
      <c r="C97" s="19"/>
      <c r="D97" s="19"/>
      <c r="E97" s="19"/>
      <c r="F97" s="19"/>
      <c r="G97" s="19"/>
      <c r="H97" s="19"/>
      <c r="T97" s="1" t="s">
        <v>84</v>
      </c>
    </row>
    <row r="98" spans="1:20" x14ac:dyDescent="0.25">
      <c r="A98" s="20" t="s">
        <v>41</v>
      </c>
      <c r="B98" s="20"/>
      <c r="C98" s="21"/>
      <c r="D98" s="21"/>
      <c r="E98" s="21"/>
      <c r="F98" s="21"/>
      <c r="G98" s="21"/>
      <c r="H98" s="18"/>
      <c r="T98" s="1" t="s">
        <v>40</v>
      </c>
    </row>
    <row r="99" spans="1:20" ht="30" x14ac:dyDescent="0.25">
      <c r="A99" s="22">
        <v>24</v>
      </c>
      <c r="B99" s="22">
        <v>2</v>
      </c>
      <c r="C99" s="22" t="s">
        <v>37</v>
      </c>
      <c r="D99" s="23">
        <v>0</v>
      </c>
      <c r="E99" s="24">
        <v>0</v>
      </c>
      <c r="F99" s="24">
        <v>0</v>
      </c>
      <c r="G99" s="25">
        <f>((D99-E99+F99)*(B99))</f>
        <v>0</v>
      </c>
      <c r="H99" s="26"/>
      <c r="I99" s="3">
        <f>((D99*B99))</f>
        <v>0</v>
      </c>
      <c r="J99" s="3">
        <f>((E99*B99))</f>
        <v>0</v>
      </c>
      <c r="K99" s="3">
        <f>((F99*B99))</f>
        <v>0</v>
      </c>
      <c r="O99" s="2" t="s">
        <v>86</v>
      </c>
    </row>
    <row r="100" spans="1:20" x14ac:dyDescent="0.25">
      <c r="A100" s="27" t="s">
        <v>87</v>
      </c>
      <c r="B100" s="27"/>
      <c r="C100" s="27"/>
      <c r="D100" s="27"/>
      <c r="E100" s="27"/>
      <c r="F100" s="27"/>
      <c r="G100" s="27"/>
      <c r="H100" s="27"/>
      <c r="T100" s="1" t="s">
        <v>86</v>
      </c>
    </row>
    <row r="101" spans="1:20" x14ac:dyDescent="0.25">
      <c r="A101" s="28" t="s">
        <v>41</v>
      </c>
      <c r="B101" s="28"/>
      <c r="C101" s="11"/>
      <c r="D101" s="11"/>
      <c r="E101" s="11"/>
      <c r="F101" s="11"/>
      <c r="G101" s="11"/>
      <c r="H101" s="26"/>
      <c r="T101" s="1" t="s">
        <v>40</v>
      </c>
    </row>
    <row r="102" spans="1:20" ht="30" x14ac:dyDescent="0.25">
      <c r="A102" s="14">
        <v>25</v>
      </c>
      <c r="B102" s="14">
        <v>2</v>
      </c>
      <c r="C102" s="14" t="s">
        <v>37</v>
      </c>
      <c r="D102" s="15">
        <v>0</v>
      </c>
      <c r="E102" s="16">
        <v>0</v>
      </c>
      <c r="F102" s="16">
        <v>0</v>
      </c>
      <c r="G102" s="17">
        <f>((D102-E102+F102)*(B102))</f>
        <v>0</v>
      </c>
      <c r="H102" s="18"/>
      <c r="I102" s="3">
        <f>((D102*B102))</f>
        <v>0</v>
      </c>
      <c r="J102" s="3">
        <f>((E102*B102))</f>
        <v>0</v>
      </c>
      <c r="K102" s="3">
        <f>((F102*B102))</f>
        <v>0</v>
      </c>
      <c r="O102" s="2" t="s">
        <v>88</v>
      </c>
    </row>
    <row r="103" spans="1:20" x14ac:dyDescent="0.25">
      <c r="A103" s="19" t="s">
        <v>89</v>
      </c>
      <c r="B103" s="19"/>
      <c r="C103" s="19"/>
      <c r="D103" s="19"/>
      <c r="E103" s="19"/>
      <c r="F103" s="19"/>
      <c r="G103" s="19"/>
      <c r="H103" s="19"/>
      <c r="T103" s="1" t="s">
        <v>88</v>
      </c>
    </row>
    <row r="104" spans="1:20" x14ac:dyDescent="0.25">
      <c r="A104" s="20" t="s">
        <v>41</v>
      </c>
      <c r="B104" s="20"/>
      <c r="C104" s="21"/>
      <c r="D104" s="21"/>
      <c r="E104" s="21"/>
      <c r="F104" s="21"/>
      <c r="G104" s="21"/>
      <c r="H104" s="18"/>
      <c r="T104" s="1" t="s">
        <v>40</v>
      </c>
    </row>
    <row r="105" spans="1:20" ht="30" x14ac:dyDescent="0.25">
      <c r="A105" s="22">
        <v>26</v>
      </c>
      <c r="B105" s="22">
        <v>2</v>
      </c>
      <c r="C105" s="22" t="s">
        <v>37</v>
      </c>
      <c r="D105" s="23">
        <v>0</v>
      </c>
      <c r="E105" s="24">
        <v>0</v>
      </c>
      <c r="F105" s="24">
        <v>0</v>
      </c>
      <c r="G105" s="25">
        <f>((D105-E105+F105)*(B105))</f>
        <v>0</v>
      </c>
      <c r="H105" s="26"/>
      <c r="I105" s="3">
        <f>((D105*B105))</f>
        <v>0</v>
      </c>
      <c r="J105" s="3">
        <f>((E105*B105))</f>
        <v>0</v>
      </c>
      <c r="K105" s="3">
        <f>((F105*B105))</f>
        <v>0</v>
      </c>
      <c r="O105" s="2" t="s">
        <v>90</v>
      </c>
    </row>
    <row r="106" spans="1:20" x14ac:dyDescent="0.25">
      <c r="A106" s="27" t="s">
        <v>91</v>
      </c>
      <c r="B106" s="27"/>
      <c r="C106" s="27"/>
      <c r="D106" s="27"/>
      <c r="E106" s="27"/>
      <c r="F106" s="27"/>
      <c r="G106" s="27"/>
      <c r="H106" s="27"/>
      <c r="T106" s="1" t="s">
        <v>90</v>
      </c>
    </row>
    <row r="107" spans="1:20" x14ac:dyDescent="0.25">
      <c r="A107" s="28" t="s">
        <v>41</v>
      </c>
      <c r="B107" s="28"/>
      <c r="C107" s="11"/>
      <c r="D107" s="11"/>
      <c r="E107" s="11"/>
      <c r="F107" s="11"/>
      <c r="G107" s="11"/>
      <c r="H107" s="26"/>
      <c r="T107" s="1" t="s">
        <v>40</v>
      </c>
    </row>
    <row r="108" spans="1:20" ht="30" x14ac:dyDescent="0.25">
      <c r="A108" s="14">
        <v>27</v>
      </c>
      <c r="B108" s="14">
        <v>2563</v>
      </c>
      <c r="C108" s="14" t="s">
        <v>37</v>
      </c>
      <c r="D108" s="15">
        <v>0</v>
      </c>
      <c r="E108" s="16">
        <v>0</v>
      </c>
      <c r="F108" s="16">
        <v>0</v>
      </c>
      <c r="G108" s="17">
        <f>((D108-E108+F108)*(B108))</f>
        <v>0</v>
      </c>
      <c r="H108" s="18"/>
      <c r="I108" s="3">
        <f>((D108*B108))</f>
        <v>0</v>
      </c>
      <c r="J108" s="3">
        <f>((E108*B108))</f>
        <v>0</v>
      </c>
      <c r="K108" s="3">
        <f>((F108*B108))</f>
        <v>0</v>
      </c>
      <c r="O108" s="2" t="s">
        <v>92</v>
      </c>
    </row>
    <row r="109" spans="1:20" x14ac:dyDescent="0.25">
      <c r="A109" s="19" t="s">
        <v>93</v>
      </c>
      <c r="B109" s="19"/>
      <c r="C109" s="19"/>
      <c r="D109" s="19"/>
      <c r="E109" s="19"/>
      <c r="F109" s="19"/>
      <c r="G109" s="19"/>
      <c r="H109" s="19"/>
      <c r="T109" s="1" t="s">
        <v>92</v>
      </c>
    </row>
    <row r="110" spans="1:20" x14ac:dyDescent="0.25">
      <c r="A110" s="20" t="s">
        <v>41</v>
      </c>
      <c r="B110" s="20"/>
      <c r="C110" s="21"/>
      <c r="D110" s="21"/>
      <c r="E110" s="21"/>
      <c r="F110" s="21"/>
      <c r="G110" s="21"/>
      <c r="H110" s="18"/>
      <c r="T110" s="1" t="s">
        <v>40</v>
      </c>
    </row>
    <row r="111" spans="1:20" ht="30" x14ac:dyDescent="0.25">
      <c r="A111" s="22">
        <v>28</v>
      </c>
      <c r="B111" s="22">
        <v>2548</v>
      </c>
      <c r="C111" s="22" t="s">
        <v>37</v>
      </c>
      <c r="D111" s="23">
        <v>0</v>
      </c>
      <c r="E111" s="24">
        <v>0</v>
      </c>
      <c r="F111" s="24">
        <v>0</v>
      </c>
      <c r="G111" s="25">
        <f>((D111-E111+F111)*(B111))</f>
        <v>0</v>
      </c>
      <c r="H111" s="26"/>
      <c r="I111" s="3">
        <f>((D111*B111))</f>
        <v>0</v>
      </c>
      <c r="J111" s="3">
        <f>((E111*B111))</f>
        <v>0</v>
      </c>
      <c r="K111" s="3">
        <f>((F111*B111))</f>
        <v>0</v>
      </c>
      <c r="O111" s="2" t="s">
        <v>94</v>
      </c>
    </row>
    <row r="112" spans="1:20" x14ac:dyDescent="0.25">
      <c r="A112" s="27" t="s">
        <v>95</v>
      </c>
      <c r="B112" s="27"/>
      <c r="C112" s="27"/>
      <c r="D112" s="27"/>
      <c r="E112" s="27"/>
      <c r="F112" s="27"/>
      <c r="G112" s="27"/>
      <c r="H112" s="27"/>
      <c r="T112" s="1" t="s">
        <v>94</v>
      </c>
    </row>
    <row r="113" spans="1:20" x14ac:dyDescent="0.25">
      <c r="A113" s="28" t="s">
        <v>41</v>
      </c>
      <c r="B113" s="28"/>
      <c r="C113" s="11"/>
      <c r="D113" s="11"/>
      <c r="E113" s="11"/>
      <c r="F113" s="11"/>
      <c r="G113" s="11"/>
      <c r="H113" s="26"/>
      <c r="T113" s="1" t="s">
        <v>40</v>
      </c>
    </row>
    <row r="114" spans="1:20" ht="30" x14ac:dyDescent="0.25">
      <c r="A114" s="14">
        <v>29</v>
      </c>
      <c r="B114" s="14">
        <v>2436</v>
      </c>
      <c r="C114" s="14" t="s">
        <v>37</v>
      </c>
      <c r="D114" s="15">
        <v>0</v>
      </c>
      <c r="E114" s="16">
        <v>0</v>
      </c>
      <c r="F114" s="16">
        <v>0</v>
      </c>
      <c r="G114" s="17">
        <f>((D114-E114+F114)*(B114))</f>
        <v>0</v>
      </c>
      <c r="H114" s="18"/>
      <c r="I114" s="3">
        <f>((D114*B114))</f>
        <v>0</v>
      </c>
      <c r="J114" s="3">
        <f>((E114*B114))</f>
        <v>0</v>
      </c>
      <c r="K114" s="3">
        <f>((F114*B114))</f>
        <v>0</v>
      </c>
      <c r="O114" s="2" t="s">
        <v>96</v>
      </c>
    </row>
    <row r="115" spans="1:20" x14ac:dyDescent="0.25">
      <c r="A115" s="19" t="s">
        <v>97</v>
      </c>
      <c r="B115" s="19"/>
      <c r="C115" s="19"/>
      <c r="D115" s="19"/>
      <c r="E115" s="19"/>
      <c r="F115" s="19"/>
      <c r="G115" s="19"/>
      <c r="H115" s="19"/>
      <c r="T115" s="1" t="s">
        <v>96</v>
      </c>
    </row>
    <row r="116" spans="1:20" x14ac:dyDescent="0.25">
      <c r="A116" s="20" t="s">
        <v>41</v>
      </c>
      <c r="B116" s="20"/>
      <c r="C116" s="21"/>
      <c r="D116" s="21"/>
      <c r="E116" s="21"/>
      <c r="F116" s="21"/>
      <c r="G116" s="21"/>
      <c r="H116" s="18"/>
      <c r="T116" s="1" t="s">
        <v>40</v>
      </c>
    </row>
    <row r="117" spans="1:20" ht="30" x14ac:dyDescent="0.25">
      <c r="A117" s="22">
        <v>30</v>
      </c>
      <c r="B117" s="22">
        <v>2</v>
      </c>
      <c r="C117" s="22" t="s">
        <v>37</v>
      </c>
      <c r="D117" s="23">
        <v>0</v>
      </c>
      <c r="E117" s="24">
        <v>0</v>
      </c>
      <c r="F117" s="24">
        <v>0</v>
      </c>
      <c r="G117" s="25">
        <f>((D117-E117+F117)*(B117))</f>
        <v>0</v>
      </c>
      <c r="H117" s="26"/>
      <c r="I117" s="3">
        <f>((D117*B117))</f>
        <v>0</v>
      </c>
      <c r="J117" s="3">
        <f>((E117*B117))</f>
        <v>0</v>
      </c>
      <c r="K117" s="3">
        <f>((F117*B117))</f>
        <v>0</v>
      </c>
      <c r="O117" s="2" t="s">
        <v>98</v>
      </c>
    </row>
    <row r="118" spans="1:20" x14ac:dyDescent="0.25">
      <c r="A118" s="27" t="s">
        <v>99</v>
      </c>
      <c r="B118" s="27"/>
      <c r="C118" s="27"/>
      <c r="D118" s="27"/>
      <c r="E118" s="27"/>
      <c r="F118" s="27"/>
      <c r="G118" s="27"/>
      <c r="H118" s="27"/>
      <c r="T118" s="1" t="s">
        <v>98</v>
      </c>
    </row>
    <row r="119" spans="1:20" x14ac:dyDescent="0.25">
      <c r="A119" s="28" t="s">
        <v>41</v>
      </c>
      <c r="B119" s="28"/>
      <c r="C119" s="11"/>
      <c r="D119" s="11"/>
      <c r="E119" s="11"/>
      <c r="F119" s="11"/>
      <c r="G119" s="11"/>
      <c r="H119" s="26"/>
      <c r="T119" s="1" t="s">
        <v>40</v>
      </c>
    </row>
    <row r="120" spans="1:20" ht="30" x14ac:dyDescent="0.25">
      <c r="A120" s="14">
        <v>31</v>
      </c>
      <c r="B120" s="14">
        <v>2471</v>
      </c>
      <c r="C120" s="14" t="s">
        <v>37</v>
      </c>
      <c r="D120" s="15">
        <v>0</v>
      </c>
      <c r="E120" s="16">
        <v>0</v>
      </c>
      <c r="F120" s="16">
        <v>0</v>
      </c>
      <c r="G120" s="17">
        <f>((D120-E120+F120)*(B120))</f>
        <v>0</v>
      </c>
      <c r="H120" s="18"/>
      <c r="I120" s="3">
        <f>((D120*B120))</f>
        <v>0</v>
      </c>
      <c r="J120" s="3">
        <f>((E120*B120))</f>
        <v>0</v>
      </c>
      <c r="K120" s="3">
        <f>((F120*B120))</f>
        <v>0</v>
      </c>
      <c r="O120" s="2" t="s">
        <v>100</v>
      </c>
    </row>
    <row r="121" spans="1:20" x14ac:dyDescent="0.25">
      <c r="A121" s="19" t="s">
        <v>101</v>
      </c>
      <c r="B121" s="19"/>
      <c r="C121" s="19"/>
      <c r="D121" s="19"/>
      <c r="E121" s="19"/>
      <c r="F121" s="19"/>
      <c r="G121" s="19"/>
      <c r="H121" s="19"/>
      <c r="T121" s="1" t="s">
        <v>100</v>
      </c>
    </row>
    <row r="122" spans="1:20" x14ac:dyDescent="0.25">
      <c r="A122" s="20" t="s">
        <v>41</v>
      </c>
      <c r="B122" s="20"/>
      <c r="C122" s="21"/>
      <c r="D122" s="21"/>
      <c r="E122" s="21"/>
      <c r="F122" s="21"/>
      <c r="G122" s="21"/>
      <c r="H122" s="18"/>
      <c r="T122" s="1" t="s">
        <v>40</v>
      </c>
    </row>
    <row r="123" spans="1:20" ht="30" x14ac:dyDescent="0.25">
      <c r="A123" s="22">
        <v>32</v>
      </c>
      <c r="B123" s="22">
        <v>98</v>
      </c>
      <c r="C123" s="22" t="s">
        <v>37</v>
      </c>
      <c r="D123" s="23">
        <v>0</v>
      </c>
      <c r="E123" s="24">
        <v>0</v>
      </c>
      <c r="F123" s="24">
        <v>0</v>
      </c>
      <c r="G123" s="25">
        <f>((D123-E123+F123)*(B123))</f>
        <v>0</v>
      </c>
      <c r="H123" s="26"/>
      <c r="I123" s="3">
        <f>((D123*B123))</f>
        <v>0</v>
      </c>
      <c r="J123" s="3">
        <f>((E123*B123))</f>
        <v>0</v>
      </c>
      <c r="K123" s="3">
        <f>((F123*B123))</f>
        <v>0</v>
      </c>
      <c r="O123" s="2" t="s">
        <v>102</v>
      </c>
    </row>
    <row r="124" spans="1:20" x14ac:dyDescent="0.25">
      <c r="A124" s="27" t="s">
        <v>103</v>
      </c>
      <c r="B124" s="27"/>
      <c r="C124" s="27"/>
      <c r="D124" s="27"/>
      <c r="E124" s="27"/>
      <c r="F124" s="27"/>
      <c r="G124" s="27"/>
      <c r="H124" s="27"/>
      <c r="T124" s="1" t="s">
        <v>102</v>
      </c>
    </row>
    <row r="125" spans="1:20" x14ac:dyDescent="0.25">
      <c r="A125" s="28" t="s">
        <v>41</v>
      </c>
      <c r="B125" s="28"/>
      <c r="C125" s="11"/>
      <c r="D125" s="11"/>
      <c r="E125" s="11"/>
      <c r="F125" s="11"/>
      <c r="G125" s="11"/>
      <c r="H125" s="26"/>
      <c r="T125" s="1" t="s">
        <v>40</v>
      </c>
    </row>
    <row r="126" spans="1:20" ht="30" x14ac:dyDescent="0.25">
      <c r="A126" s="14">
        <v>33</v>
      </c>
      <c r="B126" s="14">
        <v>7</v>
      </c>
      <c r="C126" s="14" t="s">
        <v>37</v>
      </c>
      <c r="D126" s="15">
        <v>0</v>
      </c>
      <c r="E126" s="16">
        <v>0</v>
      </c>
      <c r="F126" s="16">
        <v>0</v>
      </c>
      <c r="G126" s="17">
        <f>((D126-E126+F126)*(B126))</f>
        <v>0</v>
      </c>
      <c r="H126" s="18"/>
      <c r="I126" s="3">
        <f>((D126*B126))</f>
        <v>0</v>
      </c>
      <c r="J126" s="3">
        <f>((E126*B126))</f>
        <v>0</v>
      </c>
      <c r="K126" s="3">
        <f>((F126*B126))</f>
        <v>0</v>
      </c>
      <c r="O126" s="2" t="s">
        <v>104</v>
      </c>
    </row>
    <row r="127" spans="1:20" x14ac:dyDescent="0.25">
      <c r="A127" s="19" t="s">
        <v>105</v>
      </c>
      <c r="B127" s="19"/>
      <c r="C127" s="19"/>
      <c r="D127" s="19"/>
      <c r="E127" s="19"/>
      <c r="F127" s="19"/>
      <c r="G127" s="19"/>
      <c r="H127" s="19"/>
      <c r="T127" s="1" t="s">
        <v>104</v>
      </c>
    </row>
    <row r="128" spans="1:20" x14ac:dyDescent="0.25">
      <c r="A128" s="20" t="s">
        <v>41</v>
      </c>
      <c r="B128" s="20"/>
      <c r="C128" s="21"/>
      <c r="D128" s="21"/>
      <c r="E128" s="21"/>
      <c r="F128" s="21"/>
      <c r="G128" s="21"/>
      <c r="H128" s="18"/>
      <c r="T128" s="1" t="s">
        <v>40</v>
      </c>
    </row>
    <row r="129" spans="1:20" ht="30" x14ac:dyDescent="0.25">
      <c r="A129" s="22">
        <v>34</v>
      </c>
      <c r="B129" s="22">
        <v>2</v>
      </c>
      <c r="C129" s="22" t="s">
        <v>37</v>
      </c>
      <c r="D129" s="23">
        <v>0</v>
      </c>
      <c r="E129" s="24">
        <v>0</v>
      </c>
      <c r="F129" s="24">
        <v>0</v>
      </c>
      <c r="G129" s="25">
        <f>((D129-E129+F129)*(B129))</f>
        <v>0</v>
      </c>
      <c r="H129" s="26"/>
      <c r="I129" s="3">
        <f>((D129*B129))</f>
        <v>0</v>
      </c>
      <c r="J129" s="3">
        <f>((E129*B129))</f>
        <v>0</v>
      </c>
      <c r="K129" s="3">
        <f>((F129*B129))</f>
        <v>0</v>
      </c>
      <c r="O129" s="2" t="s">
        <v>106</v>
      </c>
    </row>
    <row r="130" spans="1:20" x14ac:dyDescent="0.25">
      <c r="A130" s="27" t="s">
        <v>107</v>
      </c>
      <c r="B130" s="27"/>
      <c r="C130" s="27"/>
      <c r="D130" s="27"/>
      <c r="E130" s="27"/>
      <c r="F130" s="27"/>
      <c r="G130" s="27"/>
      <c r="H130" s="27"/>
      <c r="T130" s="1" t="s">
        <v>106</v>
      </c>
    </row>
    <row r="131" spans="1:20" x14ac:dyDescent="0.25">
      <c r="A131" s="28" t="s">
        <v>41</v>
      </c>
      <c r="B131" s="28"/>
      <c r="C131" s="11"/>
      <c r="D131" s="11"/>
      <c r="E131" s="11"/>
      <c r="F131" s="11"/>
      <c r="G131" s="11"/>
      <c r="H131" s="26"/>
      <c r="T131" s="1" t="s">
        <v>40</v>
      </c>
    </row>
    <row r="132" spans="1:20" ht="30" x14ac:dyDescent="0.25">
      <c r="A132" s="14">
        <v>35</v>
      </c>
      <c r="B132" s="14">
        <v>2</v>
      </c>
      <c r="C132" s="14" t="s">
        <v>37</v>
      </c>
      <c r="D132" s="15">
        <v>0</v>
      </c>
      <c r="E132" s="16">
        <v>0</v>
      </c>
      <c r="F132" s="16">
        <v>0</v>
      </c>
      <c r="G132" s="17">
        <f>((D132-E132+F132)*(B132))</f>
        <v>0</v>
      </c>
      <c r="H132" s="18"/>
      <c r="I132" s="3">
        <f>((D132*B132))</f>
        <v>0</v>
      </c>
      <c r="J132" s="3">
        <f>((E132*B132))</f>
        <v>0</v>
      </c>
      <c r="K132" s="3">
        <f>((F132*B132))</f>
        <v>0</v>
      </c>
      <c r="O132" s="2" t="s">
        <v>108</v>
      </c>
    </row>
    <row r="133" spans="1:20" x14ac:dyDescent="0.25">
      <c r="A133" s="19" t="s">
        <v>109</v>
      </c>
      <c r="B133" s="19"/>
      <c r="C133" s="19"/>
      <c r="D133" s="19"/>
      <c r="E133" s="19"/>
      <c r="F133" s="19"/>
      <c r="G133" s="19"/>
      <c r="H133" s="19"/>
      <c r="T133" s="1" t="s">
        <v>108</v>
      </c>
    </row>
    <row r="134" spans="1:20" x14ac:dyDescent="0.25">
      <c r="A134" s="20" t="s">
        <v>41</v>
      </c>
      <c r="B134" s="20"/>
      <c r="C134" s="21"/>
      <c r="D134" s="21"/>
      <c r="E134" s="21"/>
      <c r="F134" s="21"/>
      <c r="G134" s="21"/>
      <c r="H134" s="18"/>
      <c r="T134" s="1" t="s">
        <v>40</v>
      </c>
    </row>
    <row r="135" spans="1:20" ht="30" x14ac:dyDescent="0.25">
      <c r="A135" s="22">
        <v>36</v>
      </c>
      <c r="B135" s="22">
        <v>44</v>
      </c>
      <c r="C135" s="22" t="s">
        <v>37</v>
      </c>
      <c r="D135" s="23">
        <v>0</v>
      </c>
      <c r="E135" s="24">
        <v>0</v>
      </c>
      <c r="F135" s="24">
        <v>0</v>
      </c>
      <c r="G135" s="25">
        <f>((D135-E135+F135)*(B135))</f>
        <v>0</v>
      </c>
      <c r="H135" s="26"/>
      <c r="I135" s="3">
        <f>((D135*B135))</f>
        <v>0</v>
      </c>
      <c r="J135" s="3">
        <f>((E135*B135))</f>
        <v>0</v>
      </c>
      <c r="K135" s="3">
        <f>((F135*B135))</f>
        <v>0</v>
      </c>
      <c r="O135" s="2" t="s">
        <v>110</v>
      </c>
    </row>
    <row r="136" spans="1:20" x14ac:dyDescent="0.25">
      <c r="A136" s="27" t="s">
        <v>111</v>
      </c>
      <c r="B136" s="27"/>
      <c r="C136" s="27"/>
      <c r="D136" s="27"/>
      <c r="E136" s="27"/>
      <c r="F136" s="27"/>
      <c r="G136" s="27"/>
      <c r="H136" s="27"/>
      <c r="T136" s="1" t="s">
        <v>110</v>
      </c>
    </row>
    <row r="137" spans="1:20" x14ac:dyDescent="0.25">
      <c r="A137" s="28" t="s">
        <v>41</v>
      </c>
      <c r="B137" s="28"/>
      <c r="C137" s="11"/>
      <c r="D137" s="11"/>
      <c r="E137" s="11"/>
      <c r="F137" s="11"/>
      <c r="G137" s="11"/>
      <c r="H137" s="26"/>
      <c r="T137" s="1" t="s">
        <v>40</v>
      </c>
    </row>
    <row r="138" spans="1:20" ht="30" x14ac:dyDescent="0.25">
      <c r="A138" s="14">
        <v>37</v>
      </c>
      <c r="B138" s="14">
        <v>2</v>
      </c>
      <c r="C138" s="14" t="s">
        <v>37</v>
      </c>
      <c r="D138" s="15">
        <v>0</v>
      </c>
      <c r="E138" s="16">
        <v>0</v>
      </c>
      <c r="F138" s="16">
        <v>0</v>
      </c>
      <c r="G138" s="17">
        <f>((D138-E138+F138)*(B138))</f>
        <v>0</v>
      </c>
      <c r="H138" s="18"/>
      <c r="I138" s="3">
        <f>((D138*B138))</f>
        <v>0</v>
      </c>
      <c r="J138" s="3">
        <f>((E138*B138))</f>
        <v>0</v>
      </c>
      <c r="K138" s="3">
        <f>((F138*B138))</f>
        <v>0</v>
      </c>
      <c r="O138" s="2" t="s">
        <v>112</v>
      </c>
    </row>
    <row r="139" spans="1:20" x14ac:dyDescent="0.25">
      <c r="A139" s="19" t="s">
        <v>113</v>
      </c>
      <c r="B139" s="19"/>
      <c r="C139" s="19"/>
      <c r="D139" s="19"/>
      <c r="E139" s="19"/>
      <c r="F139" s="19"/>
      <c r="G139" s="19"/>
      <c r="H139" s="19"/>
      <c r="T139" s="1" t="s">
        <v>112</v>
      </c>
    </row>
    <row r="140" spans="1:20" x14ac:dyDescent="0.25">
      <c r="A140" s="20" t="s">
        <v>41</v>
      </c>
      <c r="B140" s="20"/>
      <c r="C140" s="21"/>
      <c r="D140" s="21"/>
      <c r="E140" s="21"/>
      <c r="F140" s="21"/>
      <c r="G140" s="21"/>
      <c r="H140" s="18"/>
      <c r="T140" s="1" t="s">
        <v>40</v>
      </c>
    </row>
    <row r="141" spans="1:20" ht="30" x14ac:dyDescent="0.25">
      <c r="A141" s="22">
        <v>38</v>
      </c>
      <c r="B141" s="22">
        <v>362</v>
      </c>
      <c r="C141" s="22" t="s">
        <v>37</v>
      </c>
      <c r="D141" s="23">
        <v>0</v>
      </c>
      <c r="E141" s="24">
        <v>0</v>
      </c>
      <c r="F141" s="24">
        <v>0</v>
      </c>
      <c r="G141" s="25">
        <f>((D141-E141+F141)*(B141))</f>
        <v>0</v>
      </c>
      <c r="H141" s="26"/>
      <c r="I141" s="3">
        <f>((D141*B141))</f>
        <v>0</v>
      </c>
      <c r="J141" s="3">
        <f>((E141*B141))</f>
        <v>0</v>
      </c>
      <c r="K141" s="3">
        <f>((F141*B141))</f>
        <v>0</v>
      </c>
      <c r="O141" s="2" t="s">
        <v>114</v>
      </c>
    </row>
    <row r="142" spans="1:20" x14ac:dyDescent="0.25">
      <c r="A142" s="27" t="s">
        <v>115</v>
      </c>
      <c r="B142" s="27"/>
      <c r="C142" s="27"/>
      <c r="D142" s="27"/>
      <c r="E142" s="27"/>
      <c r="F142" s="27"/>
      <c r="G142" s="27"/>
      <c r="H142" s="27"/>
      <c r="T142" s="1" t="s">
        <v>114</v>
      </c>
    </row>
    <row r="143" spans="1:20" x14ac:dyDescent="0.25">
      <c r="A143" s="28" t="s">
        <v>41</v>
      </c>
      <c r="B143" s="28"/>
      <c r="C143" s="11"/>
      <c r="D143" s="11"/>
      <c r="E143" s="11"/>
      <c r="F143" s="11"/>
      <c r="G143" s="11"/>
      <c r="H143" s="26"/>
      <c r="T143" s="1" t="s">
        <v>40</v>
      </c>
    </row>
    <row r="144" spans="1:20" ht="30" x14ac:dyDescent="0.25">
      <c r="A144" s="14">
        <v>39</v>
      </c>
      <c r="B144" s="14">
        <v>229</v>
      </c>
      <c r="C144" s="14" t="s">
        <v>37</v>
      </c>
      <c r="D144" s="15">
        <v>0</v>
      </c>
      <c r="E144" s="16">
        <v>0</v>
      </c>
      <c r="F144" s="16">
        <v>0</v>
      </c>
      <c r="G144" s="17">
        <f>((D144-E144+F144)*(B144))</f>
        <v>0</v>
      </c>
      <c r="H144" s="18"/>
      <c r="I144" s="3">
        <f>((D144*B144))</f>
        <v>0</v>
      </c>
      <c r="J144" s="3">
        <f>((E144*B144))</f>
        <v>0</v>
      </c>
      <c r="K144" s="3">
        <f>((F144*B144))</f>
        <v>0</v>
      </c>
      <c r="O144" s="2" t="s">
        <v>116</v>
      </c>
    </row>
    <row r="145" spans="1:20" x14ac:dyDescent="0.25">
      <c r="A145" s="19" t="s">
        <v>117</v>
      </c>
      <c r="B145" s="19"/>
      <c r="C145" s="19"/>
      <c r="D145" s="19"/>
      <c r="E145" s="19"/>
      <c r="F145" s="19"/>
      <c r="G145" s="19"/>
      <c r="H145" s="19"/>
      <c r="T145" s="1" t="s">
        <v>116</v>
      </c>
    </row>
    <row r="146" spans="1:20" x14ac:dyDescent="0.25">
      <c r="A146" s="20" t="s">
        <v>41</v>
      </c>
      <c r="B146" s="20"/>
      <c r="C146" s="21"/>
      <c r="D146" s="21"/>
      <c r="E146" s="21"/>
      <c r="F146" s="21"/>
      <c r="G146" s="21"/>
      <c r="H146" s="18"/>
      <c r="T146" s="1" t="s">
        <v>40</v>
      </c>
    </row>
    <row r="147" spans="1:20" ht="30" x14ac:dyDescent="0.25">
      <c r="A147" s="22">
        <v>40</v>
      </c>
      <c r="B147" s="22">
        <v>73</v>
      </c>
      <c r="C147" s="22" t="s">
        <v>37</v>
      </c>
      <c r="D147" s="23">
        <v>0</v>
      </c>
      <c r="E147" s="24">
        <v>0</v>
      </c>
      <c r="F147" s="24">
        <v>0</v>
      </c>
      <c r="G147" s="25">
        <f>((D147-E147+F147)*(B147))</f>
        <v>0</v>
      </c>
      <c r="H147" s="26"/>
      <c r="I147" s="3">
        <f>((D147*B147))</f>
        <v>0</v>
      </c>
      <c r="J147" s="3">
        <f>((E147*B147))</f>
        <v>0</v>
      </c>
      <c r="K147" s="3">
        <f>((F147*B147))</f>
        <v>0</v>
      </c>
      <c r="O147" s="2" t="s">
        <v>118</v>
      </c>
    </row>
    <row r="148" spans="1:20" x14ac:dyDescent="0.25">
      <c r="A148" s="27" t="s">
        <v>119</v>
      </c>
      <c r="B148" s="27"/>
      <c r="C148" s="27"/>
      <c r="D148" s="27"/>
      <c r="E148" s="27"/>
      <c r="F148" s="27"/>
      <c r="G148" s="27"/>
      <c r="H148" s="27"/>
      <c r="T148" s="1" t="s">
        <v>118</v>
      </c>
    </row>
    <row r="149" spans="1:20" x14ac:dyDescent="0.25">
      <c r="A149" s="28" t="s">
        <v>41</v>
      </c>
      <c r="B149" s="28"/>
      <c r="C149" s="11"/>
      <c r="D149" s="11"/>
      <c r="E149" s="11"/>
      <c r="F149" s="11"/>
      <c r="G149" s="11"/>
      <c r="H149" s="26"/>
      <c r="T149" s="1" t="s">
        <v>40</v>
      </c>
    </row>
    <row r="150" spans="1:20" ht="30" x14ac:dyDescent="0.25">
      <c r="A150" s="14">
        <v>41</v>
      </c>
      <c r="B150" s="14">
        <v>2</v>
      </c>
      <c r="C150" s="14" t="s">
        <v>37</v>
      </c>
      <c r="D150" s="15">
        <v>0</v>
      </c>
      <c r="E150" s="16">
        <v>0</v>
      </c>
      <c r="F150" s="16">
        <v>0</v>
      </c>
      <c r="G150" s="17">
        <f>((D150-E150+F150)*(B150))</f>
        <v>0</v>
      </c>
      <c r="H150" s="18"/>
      <c r="I150" s="3">
        <f>((D150*B150))</f>
        <v>0</v>
      </c>
      <c r="J150" s="3">
        <f>((E150*B150))</f>
        <v>0</v>
      </c>
      <c r="K150" s="3">
        <f>((F150*B150))</f>
        <v>0</v>
      </c>
      <c r="O150" s="2" t="s">
        <v>120</v>
      </c>
    </row>
    <row r="151" spans="1:20" x14ac:dyDescent="0.25">
      <c r="A151" s="19" t="s">
        <v>121</v>
      </c>
      <c r="B151" s="19"/>
      <c r="C151" s="19"/>
      <c r="D151" s="19"/>
      <c r="E151" s="19"/>
      <c r="F151" s="19"/>
      <c r="G151" s="19"/>
      <c r="H151" s="19"/>
      <c r="T151" s="1" t="s">
        <v>120</v>
      </c>
    </row>
    <row r="152" spans="1:20" x14ac:dyDescent="0.25">
      <c r="A152" s="20" t="s">
        <v>41</v>
      </c>
      <c r="B152" s="20"/>
      <c r="C152" s="21"/>
      <c r="D152" s="21"/>
      <c r="E152" s="21"/>
      <c r="F152" s="21"/>
      <c r="G152" s="21"/>
      <c r="H152" s="18"/>
      <c r="T152" s="1" t="s">
        <v>40</v>
      </c>
    </row>
    <row r="153" spans="1:20" ht="30" x14ac:dyDescent="0.25">
      <c r="A153" s="22">
        <v>42</v>
      </c>
      <c r="B153" s="22">
        <v>22</v>
      </c>
      <c r="C153" s="22" t="s">
        <v>37</v>
      </c>
      <c r="D153" s="23">
        <v>0</v>
      </c>
      <c r="E153" s="24">
        <v>0</v>
      </c>
      <c r="F153" s="24">
        <v>0</v>
      </c>
      <c r="G153" s="25">
        <f>((D153-E153+F153)*(B153))</f>
        <v>0</v>
      </c>
      <c r="H153" s="26"/>
      <c r="I153" s="3">
        <f>((D153*B153))</f>
        <v>0</v>
      </c>
      <c r="J153" s="3">
        <f>((E153*B153))</f>
        <v>0</v>
      </c>
      <c r="K153" s="3">
        <f>((F153*B153))</f>
        <v>0</v>
      </c>
      <c r="O153" s="2" t="s">
        <v>122</v>
      </c>
    </row>
    <row r="154" spans="1:20" x14ac:dyDescent="0.25">
      <c r="A154" s="27" t="s">
        <v>123</v>
      </c>
      <c r="B154" s="27"/>
      <c r="C154" s="27"/>
      <c r="D154" s="27"/>
      <c r="E154" s="27"/>
      <c r="F154" s="27"/>
      <c r="G154" s="27"/>
      <c r="H154" s="27"/>
      <c r="T154" s="1" t="s">
        <v>122</v>
      </c>
    </row>
    <row r="155" spans="1:20" x14ac:dyDescent="0.25">
      <c r="A155" s="28" t="s">
        <v>41</v>
      </c>
      <c r="B155" s="28"/>
      <c r="C155" s="11"/>
      <c r="D155" s="11"/>
      <c r="E155" s="11"/>
      <c r="F155" s="11"/>
      <c r="G155" s="11"/>
      <c r="H155" s="26"/>
      <c r="T155" s="1" t="s">
        <v>40</v>
      </c>
    </row>
    <row r="156" spans="1:20" ht="30" x14ac:dyDescent="0.25">
      <c r="A156" s="14">
        <v>43</v>
      </c>
      <c r="B156" s="14">
        <v>25</v>
      </c>
      <c r="C156" s="14" t="s">
        <v>37</v>
      </c>
      <c r="D156" s="15">
        <v>0</v>
      </c>
      <c r="E156" s="16">
        <v>0</v>
      </c>
      <c r="F156" s="16">
        <v>0</v>
      </c>
      <c r="G156" s="17">
        <f>((D156-E156+F156)*(B156))</f>
        <v>0</v>
      </c>
      <c r="H156" s="18"/>
      <c r="I156" s="3">
        <f>((D156*B156))</f>
        <v>0</v>
      </c>
      <c r="J156" s="3">
        <f>((E156*B156))</f>
        <v>0</v>
      </c>
      <c r="K156" s="3">
        <f>((F156*B156))</f>
        <v>0</v>
      </c>
      <c r="O156" s="2" t="s">
        <v>124</v>
      </c>
    </row>
    <row r="157" spans="1:20" x14ac:dyDescent="0.25">
      <c r="A157" s="19" t="s">
        <v>125</v>
      </c>
      <c r="B157" s="19"/>
      <c r="C157" s="19"/>
      <c r="D157" s="19"/>
      <c r="E157" s="19"/>
      <c r="F157" s="19"/>
      <c r="G157" s="19"/>
      <c r="H157" s="19"/>
      <c r="T157" s="1" t="s">
        <v>124</v>
      </c>
    </row>
    <row r="158" spans="1:20" x14ac:dyDescent="0.25">
      <c r="A158" s="20" t="s">
        <v>41</v>
      </c>
      <c r="B158" s="20"/>
      <c r="C158" s="21"/>
      <c r="D158" s="21"/>
      <c r="E158" s="21"/>
      <c r="F158" s="21"/>
      <c r="G158" s="21"/>
      <c r="H158" s="18"/>
      <c r="T158" s="1" t="s">
        <v>40</v>
      </c>
    </row>
    <row r="159" spans="1:20" ht="30" x14ac:dyDescent="0.25">
      <c r="A159" s="22">
        <v>44</v>
      </c>
      <c r="B159" s="22">
        <v>2</v>
      </c>
      <c r="C159" s="22" t="s">
        <v>37</v>
      </c>
      <c r="D159" s="23">
        <v>0</v>
      </c>
      <c r="E159" s="24">
        <v>0</v>
      </c>
      <c r="F159" s="24">
        <v>0</v>
      </c>
      <c r="G159" s="25">
        <f>((D159-E159+F159)*(B159))</f>
        <v>0</v>
      </c>
      <c r="H159" s="26"/>
      <c r="I159" s="3">
        <f>((D159*B159))</f>
        <v>0</v>
      </c>
      <c r="J159" s="3">
        <f>((E159*B159))</f>
        <v>0</v>
      </c>
      <c r="K159" s="3">
        <f>((F159*B159))</f>
        <v>0</v>
      </c>
      <c r="O159" s="2" t="s">
        <v>126</v>
      </c>
    </row>
    <row r="160" spans="1:20" x14ac:dyDescent="0.25">
      <c r="A160" s="27" t="s">
        <v>127</v>
      </c>
      <c r="B160" s="27"/>
      <c r="C160" s="27"/>
      <c r="D160" s="27"/>
      <c r="E160" s="27"/>
      <c r="F160" s="27"/>
      <c r="G160" s="27"/>
      <c r="H160" s="27"/>
      <c r="T160" s="1" t="s">
        <v>126</v>
      </c>
    </row>
    <row r="161" spans="1:20" x14ac:dyDescent="0.25">
      <c r="A161" s="28" t="s">
        <v>41</v>
      </c>
      <c r="B161" s="28"/>
      <c r="C161" s="11"/>
      <c r="D161" s="11"/>
      <c r="E161" s="11"/>
      <c r="F161" s="11"/>
      <c r="G161" s="11"/>
      <c r="H161" s="26"/>
      <c r="T161" s="1" t="s">
        <v>40</v>
      </c>
    </row>
    <row r="162" spans="1:20" ht="30" x14ac:dyDescent="0.25">
      <c r="A162" s="14">
        <v>45</v>
      </c>
      <c r="B162" s="14">
        <v>2</v>
      </c>
      <c r="C162" s="14" t="s">
        <v>37</v>
      </c>
      <c r="D162" s="15">
        <v>0</v>
      </c>
      <c r="E162" s="16">
        <v>0</v>
      </c>
      <c r="F162" s="16">
        <v>0</v>
      </c>
      <c r="G162" s="17">
        <f>((D162-E162+F162)*(B162))</f>
        <v>0</v>
      </c>
      <c r="H162" s="18"/>
      <c r="I162" s="3">
        <f>((D162*B162))</f>
        <v>0</v>
      </c>
      <c r="J162" s="3">
        <f>((E162*B162))</f>
        <v>0</v>
      </c>
      <c r="K162" s="3">
        <f>((F162*B162))</f>
        <v>0</v>
      </c>
      <c r="O162" s="2" t="s">
        <v>128</v>
      </c>
    </row>
    <row r="163" spans="1:20" x14ac:dyDescent="0.25">
      <c r="A163" s="19" t="s">
        <v>129</v>
      </c>
      <c r="B163" s="19"/>
      <c r="C163" s="19"/>
      <c r="D163" s="19"/>
      <c r="E163" s="19"/>
      <c r="F163" s="19"/>
      <c r="G163" s="19"/>
      <c r="H163" s="19"/>
      <c r="T163" s="1" t="s">
        <v>128</v>
      </c>
    </row>
    <row r="164" spans="1:20" x14ac:dyDescent="0.25">
      <c r="A164" s="20" t="s">
        <v>41</v>
      </c>
      <c r="B164" s="20"/>
      <c r="C164" s="21"/>
      <c r="D164" s="21"/>
      <c r="E164" s="21"/>
      <c r="F164" s="21"/>
      <c r="G164" s="21"/>
      <c r="H164" s="18"/>
      <c r="T164" s="1" t="s">
        <v>40</v>
      </c>
    </row>
    <row r="165" spans="1:20" ht="30" x14ac:dyDescent="0.25">
      <c r="A165" s="22">
        <v>46</v>
      </c>
      <c r="B165" s="22">
        <v>252</v>
      </c>
      <c r="C165" s="22" t="s">
        <v>37</v>
      </c>
      <c r="D165" s="23">
        <v>0</v>
      </c>
      <c r="E165" s="24">
        <v>0</v>
      </c>
      <c r="F165" s="24">
        <v>0</v>
      </c>
      <c r="G165" s="25">
        <f>((D165-E165+F165)*(B165))</f>
        <v>0</v>
      </c>
      <c r="H165" s="26"/>
      <c r="I165" s="3">
        <f>((D165*B165))</f>
        <v>0</v>
      </c>
      <c r="J165" s="3">
        <f>((E165*B165))</f>
        <v>0</v>
      </c>
      <c r="K165" s="3">
        <f>((F165*B165))</f>
        <v>0</v>
      </c>
      <c r="O165" s="2" t="s">
        <v>130</v>
      </c>
    </row>
    <row r="166" spans="1:20" x14ac:dyDescent="0.25">
      <c r="A166" s="27" t="s">
        <v>131</v>
      </c>
      <c r="B166" s="27"/>
      <c r="C166" s="27"/>
      <c r="D166" s="27"/>
      <c r="E166" s="27"/>
      <c r="F166" s="27"/>
      <c r="G166" s="27"/>
      <c r="H166" s="27"/>
      <c r="T166" s="1" t="s">
        <v>130</v>
      </c>
    </row>
    <row r="167" spans="1:20" x14ac:dyDescent="0.25">
      <c r="A167" s="28" t="s">
        <v>41</v>
      </c>
      <c r="B167" s="28"/>
      <c r="C167" s="11"/>
      <c r="D167" s="11"/>
      <c r="E167" s="11"/>
      <c r="F167" s="11"/>
      <c r="G167" s="11"/>
      <c r="H167" s="26"/>
      <c r="T167" s="1" t="s">
        <v>40</v>
      </c>
    </row>
    <row r="168" spans="1:20" ht="30" x14ac:dyDescent="0.25">
      <c r="A168" s="14">
        <v>47</v>
      </c>
      <c r="B168" s="14">
        <v>2929</v>
      </c>
      <c r="C168" s="14" t="s">
        <v>37</v>
      </c>
      <c r="D168" s="15">
        <v>0</v>
      </c>
      <c r="E168" s="16">
        <v>0</v>
      </c>
      <c r="F168" s="16">
        <v>0</v>
      </c>
      <c r="G168" s="17">
        <f>((D168-E168+F168)*(B168))</f>
        <v>0</v>
      </c>
      <c r="H168" s="18"/>
      <c r="I168" s="3">
        <f>((D168*B168))</f>
        <v>0</v>
      </c>
      <c r="J168" s="3">
        <f>((E168*B168))</f>
        <v>0</v>
      </c>
      <c r="K168" s="3">
        <f>((F168*B168))</f>
        <v>0</v>
      </c>
      <c r="O168" s="2" t="s">
        <v>132</v>
      </c>
    </row>
    <row r="169" spans="1:20" x14ac:dyDescent="0.25">
      <c r="A169" s="19" t="s">
        <v>133</v>
      </c>
      <c r="B169" s="19"/>
      <c r="C169" s="19"/>
      <c r="D169" s="19"/>
      <c r="E169" s="19"/>
      <c r="F169" s="19"/>
      <c r="G169" s="19"/>
      <c r="H169" s="19"/>
      <c r="T169" s="1" t="s">
        <v>132</v>
      </c>
    </row>
    <row r="170" spans="1:20" x14ac:dyDescent="0.25">
      <c r="A170" s="20" t="s">
        <v>41</v>
      </c>
      <c r="B170" s="20"/>
      <c r="C170" s="21"/>
      <c r="D170" s="21"/>
      <c r="E170" s="21"/>
      <c r="F170" s="21"/>
      <c r="G170" s="21"/>
      <c r="H170" s="18"/>
      <c r="T170" s="1" t="s">
        <v>40</v>
      </c>
    </row>
    <row r="171" spans="1:20" ht="30" x14ac:dyDescent="0.25">
      <c r="A171" s="22">
        <v>48</v>
      </c>
      <c r="B171" s="22">
        <v>2</v>
      </c>
      <c r="C171" s="22" t="s">
        <v>37</v>
      </c>
      <c r="D171" s="23">
        <v>0</v>
      </c>
      <c r="E171" s="24">
        <v>0</v>
      </c>
      <c r="F171" s="24">
        <v>0</v>
      </c>
      <c r="G171" s="25">
        <f>((D171-E171+F171)*(B171))</f>
        <v>0</v>
      </c>
      <c r="H171" s="26"/>
      <c r="I171" s="3">
        <f>((D171*B171))</f>
        <v>0</v>
      </c>
      <c r="J171" s="3">
        <f>((E171*B171))</f>
        <v>0</v>
      </c>
      <c r="K171" s="3">
        <f>((F171*B171))</f>
        <v>0</v>
      </c>
      <c r="O171" s="2" t="s">
        <v>134</v>
      </c>
    </row>
    <row r="172" spans="1:20" x14ac:dyDescent="0.25">
      <c r="A172" s="27" t="s">
        <v>135</v>
      </c>
      <c r="B172" s="27"/>
      <c r="C172" s="27"/>
      <c r="D172" s="27"/>
      <c r="E172" s="27"/>
      <c r="F172" s="27"/>
      <c r="G172" s="27"/>
      <c r="H172" s="27"/>
      <c r="T172" s="1" t="s">
        <v>134</v>
      </c>
    </row>
    <row r="173" spans="1:20" x14ac:dyDescent="0.25">
      <c r="A173" s="28" t="s">
        <v>41</v>
      </c>
      <c r="B173" s="28"/>
      <c r="C173" s="11"/>
      <c r="D173" s="11"/>
      <c r="E173" s="11"/>
      <c r="F173" s="11"/>
      <c r="G173" s="11"/>
      <c r="H173" s="26"/>
      <c r="T173" s="1" t="s">
        <v>40</v>
      </c>
    </row>
    <row r="174" spans="1:20" ht="30" x14ac:dyDescent="0.25">
      <c r="A174" s="14">
        <v>49</v>
      </c>
      <c r="B174" s="14">
        <v>2</v>
      </c>
      <c r="C174" s="14" t="s">
        <v>37</v>
      </c>
      <c r="D174" s="15">
        <v>0</v>
      </c>
      <c r="E174" s="16">
        <v>0</v>
      </c>
      <c r="F174" s="16">
        <v>0</v>
      </c>
      <c r="G174" s="17">
        <f>((D174-E174+F174)*(B174))</f>
        <v>0</v>
      </c>
      <c r="H174" s="18"/>
      <c r="I174" s="3">
        <f>((D174*B174))</f>
        <v>0</v>
      </c>
      <c r="J174" s="3">
        <f>((E174*B174))</f>
        <v>0</v>
      </c>
      <c r="K174" s="3">
        <f>((F174*B174))</f>
        <v>0</v>
      </c>
      <c r="O174" s="2" t="s">
        <v>136</v>
      </c>
    </row>
    <row r="175" spans="1:20" x14ac:dyDescent="0.25">
      <c r="A175" s="19" t="s">
        <v>137</v>
      </c>
      <c r="B175" s="19"/>
      <c r="C175" s="19"/>
      <c r="D175" s="19"/>
      <c r="E175" s="19"/>
      <c r="F175" s="19"/>
      <c r="G175" s="19"/>
      <c r="H175" s="19"/>
      <c r="T175" s="1" t="s">
        <v>136</v>
      </c>
    </row>
    <row r="176" spans="1:20" x14ac:dyDescent="0.25">
      <c r="A176" s="20" t="s">
        <v>41</v>
      </c>
      <c r="B176" s="20"/>
      <c r="C176" s="21"/>
      <c r="D176" s="21"/>
      <c r="E176" s="21"/>
      <c r="F176" s="21"/>
      <c r="G176" s="21"/>
      <c r="H176" s="18"/>
      <c r="T176" s="1" t="s">
        <v>40</v>
      </c>
    </row>
    <row r="177" spans="1:20" ht="30" x14ac:dyDescent="0.25">
      <c r="A177" s="22">
        <v>50</v>
      </c>
      <c r="B177" s="22">
        <v>2209</v>
      </c>
      <c r="C177" s="22" t="s">
        <v>37</v>
      </c>
      <c r="D177" s="23">
        <v>0</v>
      </c>
      <c r="E177" s="24">
        <v>0</v>
      </c>
      <c r="F177" s="24">
        <v>0</v>
      </c>
      <c r="G177" s="25">
        <f>((D177-E177+F177)*(B177))</f>
        <v>0</v>
      </c>
      <c r="H177" s="26"/>
      <c r="I177" s="3">
        <f>((D177*B177))</f>
        <v>0</v>
      </c>
      <c r="J177" s="3">
        <f>((E177*B177))</f>
        <v>0</v>
      </c>
      <c r="K177" s="3">
        <f>((F177*B177))</f>
        <v>0</v>
      </c>
      <c r="O177" s="2" t="s">
        <v>138</v>
      </c>
    </row>
    <row r="178" spans="1:20" x14ac:dyDescent="0.25">
      <c r="A178" s="27" t="s">
        <v>139</v>
      </c>
      <c r="B178" s="27"/>
      <c r="C178" s="27"/>
      <c r="D178" s="27"/>
      <c r="E178" s="27"/>
      <c r="F178" s="27"/>
      <c r="G178" s="27"/>
      <c r="H178" s="27"/>
      <c r="T178" s="1" t="s">
        <v>138</v>
      </c>
    </row>
    <row r="179" spans="1:20" x14ac:dyDescent="0.25">
      <c r="A179" s="28" t="s">
        <v>41</v>
      </c>
      <c r="B179" s="28"/>
      <c r="C179" s="11"/>
      <c r="D179" s="11"/>
      <c r="E179" s="11"/>
      <c r="F179" s="11"/>
      <c r="G179" s="11"/>
      <c r="H179" s="26"/>
      <c r="T179" s="1" t="s">
        <v>40</v>
      </c>
    </row>
    <row r="180" spans="1:20" ht="30" x14ac:dyDescent="0.25">
      <c r="A180" s="14">
        <v>51</v>
      </c>
      <c r="B180" s="14">
        <v>2</v>
      </c>
      <c r="C180" s="14" t="s">
        <v>37</v>
      </c>
      <c r="D180" s="15">
        <v>0</v>
      </c>
      <c r="E180" s="16">
        <v>0</v>
      </c>
      <c r="F180" s="16">
        <v>0</v>
      </c>
      <c r="G180" s="17">
        <f>((D180-E180+F180)*(B180))</f>
        <v>0</v>
      </c>
      <c r="H180" s="18"/>
      <c r="I180" s="3">
        <f>((D180*B180))</f>
        <v>0</v>
      </c>
      <c r="J180" s="3">
        <f>((E180*B180))</f>
        <v>0</v>
      </c>
      <c r="K180" s="3">
        <f>((F180*B180))</f>
        <v>0</v>
      </c>
      <c r="O180" s="2" t="s">
        <v>140</v>
      </c>
    </row>
    <row r="181" spans="1:20" x14ac:dyDescent="0.25">
      <c r="A181" s="19" t="s">
        <v>141</v>
      </c>
      <c r="B181" s="19"/>
      <c r="C181" s="19"/>
      <c r="D181" s="19"/>
      <c r="E181" s="19"/>
      <c r="F181" s="19"/>
      <c r="G181" s="19"/>
      <c r="H181" s="19"/>
      <c r="T181" s="1" t="s">
        <v>140</v>
      </c>
    </row>
    <row r="182" spans="1:20" x14ac:dyDescent="0.25">
      <c r="A182" s="20" t="s">
        <v>41</v>
      </c>
      <c r="B182" s="20"/>
      <c r="C182" s="21"/>
      <c r="D182" s="21"/>
      <c r="E182" s="21"/>
      <c r="F182" s="21"/>
      <c r="G182" s="21"/>
      <c r="H182" s="18"/>
      <c r="T182" s="1" t="s">
        <v>40</v>
      </c>
    </row>
    <row r="183" spans="1:20" ht="30" x14ac:dyDescent="0.25">
      <c r="A183" s="22">
        <v>52</v>
      </c>
      <c r="B183" s="22">
        <v>2</v>
      </c>
      <c r="C183" s="22" t="s">
        <v>37</v>
      </c>
      <c r="D183" s="23">
        <v>0</v>
      </c>
      <c r="E183" s="24">
        <v>0</v>
      </c>
      <c r="F183" s="24">
        <v>0</v>
      </c>
      <c r="G183" s="25">
        <f>((D183-E183+F183)*(B183))</f>
        <v>0</v>
      </c>
      <c r="H183" s="26"/>
      <c r="I183" s="3">
        <f>((D183*B183))</f>
        <v>0</v>
      </c>
      <c r="J183" s="3">
        <f>((E183*B183))</f>
        <v>0</v>
      </c>
      <c r="K183" s="3">
        <f>((F183*B183))</f>
        <v>0</v>
      </c>
      <c r="O183" s="2" t="s">
        <v>142</v>
      </c>
    </row>
    <row r="184" spans="1:20" x14ac:dyDescent="0.25">
      <c r="A184" s="27" t="s">
        <v>143</v>
      </c>
      <c r="B184" s="27"/>
      <c r="C184" s="27"/>
      <c r="D184" s="27"/>
      <c r="E184" s="27"/>
      <c r="F184" s="27"/>
      <c r="G184" s="27"/>
      <c r="H184" s="27"/>
      <c r="T184" s="1" t="s">
        <v>142</v>
      </c>
    </row>
    <row r="185" spans="1:20" x14ac:dyDescent="0.25">
      <c r="A185" s="28" t="s">
        <v>41</v>
      </c>
      <c r="B185" s="28"/>
      <c r="C185" s="11"/>
      <c r="D185" s="11"/>
      <c r="E185" s="11"/>
      <c r="F185" s="11"/>
      <c r="G185" s="11"/>
      <c r="H185" s="26"/>
      <c r="T185" s="1" t="s">
        <v>40</v>
      </c>
    </row>
    <row r="186" spans="1:20" ht="30" x14ac:dyDescent="0.25">
      <c r="A186" s="14">
        <v>53</v>
      </c>
      <c r="B186" s="14">
        <v>2</v>
      </c>
      <c r="C186" s="14" t="s">
        <v>37</v>
      </c>
      <c r="D186" s="15">
        <v>0</v>
      </c>
      <c r="E186" s="16">
        <v>0</v>
      </c>
      <c r="F186" s="16">
        <v>0</v>
      </c>
      <c r="G186" s="17">
        <f>((D186-E186+F186)*(B186))</f>
        <v>0</v>
      </c>
      <c r="H186" s="18"/>
      <c r="I186" s="3">
        <f>((D186*B186))</f>
        <v>0</v>
      </c>
      <c r="J186" s="3">
        <f>((E186*B186))</f>
        <v>0</v>
      </c>
      <c r="K186" s="3">
        <f>((F186*B186))</f>
        <v>0</v>
      </c>
      <c r="O186" s="2" t="s">
        <v>144</v>
      </c>
    </row>
    <row r="187" spans="1:20" x14ac:dyDescent="0.25">
      <c r="A187" s="19" t="s">
        <v>145</v>
      </c>
      <c r="B187" s="19"/>
      <c r="C187" s="19"/>
      <c r="D187" s="19"/>
      <c r="E187" s="19"/>
      <c r="F187" s="19"/>
      <c r="G187" s="19"/>
      <c r="H187" s="19"/>
      <c r="T187" s="1" t="s">
        <v>144</v>
      </c>
    </row>
    <row r="188" spans="1:20" x14ac:dyDescent="0.25">
      <c r="A188" s="20" t="s">
        <v>41</v>
      </c>
      <c r="B188" s="20"/>
      <c r="C188" s="21"/>
      <c r="D188" s="21"/>
      <c r="E188" s="21"/>
      <c r="F188" s="21"/>
      <c r="G188" s="21"/>
      <c r="H188" s="18"/>
      <c r="T188" s="1" t="s">
        <v>40</v>
      </c>
    </row>
    <row r="189" spans="1:20" ht="30" x14ac:dyDescent="0.25">
      <c r="A189" s="22">
        <v>54</v>
      </c>
      <c r="B189" s="22">
        <v>2</v>
      </c>
      <c r="C189" s="22" t="s">
        <v>37</v>
      </c>
      <c r="D189" s="23">
        <v>0</v>
      </c>
      <c r="E189" s="24">
        <v>0</v>
      </c>
      <c r="F189" s="24">
        <v>0</v>
      </c>
      <c r="G189" s="25">
        <f>((D189-E189+F189)*(B189))</f>
        <v>0</v>
      </c>
      <c r="H189" s="26"/>
      <c r="I189" s="3">
        <f>((D189*B189))</f>
        <v>0</v>
      </c>
      <c r="J189" s="3">
        <f>((E189*B189))</f>
        <v>0</v>
      </c>
      <c r="K189" s="3">
        <f>((F189*B189))</f>
        <v>0</v>
      </c>
      <c r="O189" s="2" t="s">
        <v>146</v>
      </c>
    </row>
    <row r="190" spans="1:20" x14ac:dyDescent="0.25">
      <c r="A190" s="27" t="s">
        <v>147</v>
      </c>
      <c r="B190" s="27"/>
      <c r="C190" s="27"/>
      <c r="D190" s="27"/>
      <c r="E190" s="27"/>
      <c r="F190" s="27"/>
      <c r="G190" s="27"/>
      <c r="H190" s="27"/>
      <c r="T190" s="1" t="s">
        <v>146</v>
      </c>
    </row>
    <row r="191" spans="1:20" x14ac:dyDescent="0.25">
      <c r="A191" s="28" t="s">
        <v>41</v>
      </c>
      <c r="B191" s="28"/>
      <c r="C191" s="11"/>
      <c r="D191" s="11"/>
      <c r="E191" s="11"/>
      <c r="F191" s="11"/>
      <c r="G191" s="11"/>
      <c r="H191" s="26"/>
      <c r="T191" s="1" t="s">
        <v>40</v>
      </c>
    </row>
    <row r="192" spans="1:20" ht="30" x14ac:dyDescent="0.25">
      <c r="A192" s="14">
        <v>55</v>
      </c>
      <c r="B192" s="14">
        <v>1</v>
      </c>
      <c r="C192" s="14" t="s">
        <v>37</v>
      </c>
      <c r="D192" s="15">
        <v>0</v>
      </c>
      <c r="E192" s="16">
        <v>0</v>
      </c>
      <c r="F192" s="16">
        <v>0</v>
      </c>
      <c r="G192" s="17">
        <f>((D192-E192+F192)*(B192))</f>
        <v>0</v>
      </c>
      <c r="H192" s="18"/>
      <c r="I192" s="3">
        <f>((D192*B192))</f>
        <v>0</v>
      </c>
      <c r="J192" s="3">
        <f>((E192*B192))</f>
        <v>0</v>
      </c>
      <c r="K192" s="3">
        <f>((F192*B192))</f>
        <v>0</v>
      </c>
      <c r="O192" s="2" t="s">
        <v>148</v>
      </c>
    </row>
    <row r="193" spans="1:20" x14ac:dyDescent="0.25">
      <c r="A193" s="19" t="s">
        <v>149</v>
      </c>
      <c r="B193" s="19"/>
      <c r="C193" s="19"/>
      <c r="D193" s="19"/>
      <c r="E193" s="19"/>
      <c r="F193" s="19"/>
      <c r="G193" s="19"/>
      <c r="H193" s="19"/>
      <c r="T193" s="1" t="s">
        <v>148</v>
      </c>
    </row>
    <row r="194" spans="1:20" x14ac:dyDescent="0.25">
      <c r="A194" s="20" t="s">
        <v>41</v>
      </c>
      <c r="B194" s="20"/>
      <c r="C194" s="21"/>
      <c r="D194" s="21"/>
      <c r="E194" s="21"/>
      <c r="F194" s="21"/>
      <c r="G194" s="21"/>
      <c r="H194" s="18"/>
      <c r="T194" s="1" t="s">
        <v>40</v>
      </c>
    </row>
    <row r="195" spans="1:20" ht="30" x14ac:dyDescent="0.25">
      <c r="A195" s="22">
        <v>56</v>
      </c>
      <c r="B195" s="22">
        <v>36</v>
      </c>
      <c r="C195" s="22" t="s">
        <v>37</v>
      </c>
      <c r="D195" s="23">
        <v>0</v>
      </c>
      <c r="E195" s="24">
        <v>0</v>
      </c>
      <c r="F195" s="24">
        <v>0</v>
      </c>
      <c r="G195" s="25">
        <f>((D195-E195+F195)*(B195))</f>
        <v>0</v>
      </c>
      <c r="H195" s="26"/>
      <c r="I195" s="3">
        <f>((D195*B195))</f>
        <v>0</v>
      </c>
      <c r="J195" s="3">
        <f>((E195*B195))</f>
        <v>0</v>
      </c>
      <c r="K195" s="3">
        <f>((F195*B195))</f>
        <v>0</v>
      </c>
      <c r="O195" s="2" t="s">
        <v>150</v>
      </c>
    </row>
    <row r="196" spans="1:20" x14ac:dyDescent="0.25">
      <c r="A196" s="27" t="s">
        <v>151</v>
      </c>
      <c r="B196" s="27"/>
      <c r="C196" s="27"/>
      <c r="D196" s="27"/>
      <c r="E196" s="27"/>
      <c r="F196" s="27"/>
      <c r="G196" s="27"/>
      <c r="H196" s="27"/>
      <c r="T196" s="1" t="s">
        <v>150</v>
      </c>
    </row>
    <row r="197" spans="1:20" x14ac:dyDescent="0.25">
      <c r="A197" s="28" t="s">
        <v>41</v>
      </c>
      <c r="B197" s="28"/>
      <c r="C197" s="11"/>
      <c r="D197" s="11"/>
      <c r="E197" s="11"/>
      <c r="F197" s="11"/>
      <c r="G197" s="11"/>
      <c r="H197" s="26"/>
      <c r="T197" s="1" t="s">
        <v>40</v>
      </c>
    </row>
    <row r="198" spans="1:20" ht="30" x14ac:dyDescent="0.25">
      <c r="A198" s="14">
        <v>57</v>
      </c>
      <c r="B198" s="14">
        <v>25</v>
      </c>
      <c r="C198" s="14" t="s">
        <v>37</v>
      </c>
      <c r="D198" s="15">
        <v>0</v>
      </c>
      <c r="E198" s="16">
        <v>0</v>
      </c>
      <c r="F198" s="16">
        <v>0</v>
      </c>
      <c r="G198" s="17">
        <f>((D198-E198+F198)*(B198))</f>
        <v>0</v>
      </c>
      <c r="H198" s="18"/>
      <c r="I198" s="3">
        <f>((D198*B198))</f>
        <v>0</v>
      </c>
      <c r="J198" s="3">
        <f>((E198*B198))</f>
        <v>0</v>
      </c>
      <c r="K198" s="3">
        <f>((F198*B198))</f>
        <v>0</v>
      </c>
      <c r="O198" s="2" t="s">
        <v>152</v>
      </c>
    </row>
    <row r="199" spans="1:20" x14ac:dyDescent="0.25">
      <c r="A199" s="19" t="s">
        <v>153</v>
      </c>
      <c r="B199" s="19"/>
      <c r="C199" s="19"/>
      <c r="D199" s="19"/>
      <c r="E199" s="19"/>
      <c r="F199" s="19"/>
      <c r="G199" s="19"/>
      <c r="H199" s="19"/>
      <c r="T199" s="1" t="s">
        <v>152</v>
      </c>
    </row>
    <row r="200" spans="1:20" x14ac:dyDescent="0.25">
      <c r="A200" s="20" t="s">
        <v>41</v>
      </c>
      <c r="B200" s="20"/>
      <c r="C200" s="21"/>
      <c r="D200" s="21"/>
      <c r="E200" s="21"/>
      <c r="F200" s="21"/>
      <c r="G200" s="21"/>
      <c r="H200" s="18"/>
      <c r="T200" s="1" t="s">
        <v>40</v>
      </c>
    </row>
    <row r="201" spans="1:20" ht="30" x14ac:dyDescent="0.25">
      <c r="A201" s="22">
        <v>58</v>
      </c>
      <c r="B201" s="22">
        <v>2</v>
      </c>
      <c r="C201" s="22" t="s">
        <v>37</v>
      </c>
      <c r="D201" s="23">
        <v>0</v>
      </c>
      <c r="E201" s="24">
        <v>0</v>
      </c>
      <c r="F201" s="24">
        <v>0</v>
      </c>
      <c r="G201" s="25">
        <f>((D201-E201+F201)*(B201))</f>
        <v>0</v>
      </c>
      <c r="H201" s="26"/>
      <c r="I201" s="3">
        <f>((D201*B201))</f>
        <v>0</v>
      </c>
      <c r="J201" s="3">
        <f>((E201*B201))</f>
        <v>0</v>
      </c>
      <c r="K201" s="3">
        <f>((F201*B201))</f>
        <v>0</v>
      </c>
      <c r="O201" s="2" t="s">
        <v>154</v>
      </c>
    </row>
    <row r="202" spans="1:20" x14ac:dyDescent="0.25">
      <c r="A202" s="27" t="s">
        <v>155</v>
      </c>
      <c r="B202" s="27"/>
      <c r="C202" s="27"/>
      <c r="D202" s="27"/>
      <c r="E202" s="27"/>
      <c r="F202" s="27"/>
      <c r="G202" s="27"/>
      <c r="H202" s="27"/>
      <c r="T202" s="1" t="s">
        <v>154</v>
      </c>
    </row>
    <row r="203" spans="1:20" x14ac:dyDescent="0.25">
      <c r="A203" s="28" t="s">
        <v>41</v>
      </c>
      <c r="B203" s="28"/>
      <c r="C203" s="11"/>
      <c r="D203" s="11"/>
      <c r="E203" s="11"/>
      <c r="F203" s="11"/>
      <c r="G203" s="11"/>
      <c r="H203" s="26"/>
      <c r="T203" s="1" t="s">
        <v>40</v>
      </c>
    </row>
    <row r="204" spans="1:20" ht="30" x14ac:dyDescent="0.25">
      <c r="A204" s="14">
        <v>59</v>
      </c>
      <c r="B204" s="14">
        <v>2</v>
      </c>
      <c r="C204" s="14" t="s">
        <v>37</v>
      </c>
      <c r="D204" s="15">
        <v>0</v>
      </c>
      <c r="E204" s="16">
        <v>0</v>
      </c>
      <c r="F204" s="16">
        <v>0</v>
      </c>
      <c r="G204" s="17">
        <f>((D204-E204+F204)*(B204))</f>
        <v>0</v>
      </c>
      <c r="H204" s="18"/>
      <c r="I204" s="3">
        <f>((D204*B204))</f>
        <v>0</v>
      </c>
      <c r="J204" s="3">
        <f>((E204*B204))</f>
        <v>0</v>
      </c>
      <c r="K204" s="3">
        <f>((F204*B204))</f>
        <v>0</v>
      </c>
      <c r="O204" s="2" t="s">
        <v>156</v>
      </c>
    </row>
    <row r="205" spans="1:20" x14ac:dyDescent="0.25">
      <c r="A205" s="19" t="s">
        <v>157</v>
      </c>
      <c r="B205" s="19"/>
      <c r="C205" s="19"/>
      <c r="D205" s="19"/>
      <c r="E205" s="19"/>
      <c r="F205" s="19"/>
      <c r="G205" s="19"/>
      <c r="H205" s="19"/>
      <c r="T205" s="1" t="s">
        <v>156</v>
      </c>
    </row>
    <row r="206" spans="1:20" x14ac:dyDescent="0.25">
      <c r="A206" s="20" t="s">
        <v>41</v>
      </c>
      <c r="B206" s="20"/>
      <c r="C206" s="21"/>
      <c r="D206" s="21"/>
      <c r="E206" s="21"/>
      <c r="F206" s="21"/>
      <c r="G206" s="21"/>
      <c r="H206" s="18"/>
      <c r="T206" s="1" t="s">
        <v>40</v>
      </c>
    </row>
    <row r="207" spans="1:20" ht="30" x14ac:dyDescent="0.25">
      <c r="A207" s="22">
        <v>60</v>
      </c>
      <c r="B207" s="22">
        <v>421</v>
      </c>
      <c r="C207" s="22" t="s">
        <v>37</v>
      </c>
      <c r="D207" s="23">
        <v>0</v>
      </c>
      <c r="E207" s="24">
        <v>0</v>
      </c>
      <c r="F207" s="24">
        <v>0</v>
      </c>
      <c r="G207" s="25">
        <f>((D207-E207+F207)*(B207))</f>
        <v>0</v>
      </c>
      <c r="H207" s="26"/>
      <c r="I207" s="3">
        <f>((D207*B207))</f>
        <v>0</v>
      </c>
      <c r="J207" s="3">
        <f>((E207*B207))</f>
        <v>0</v>
      </c>
      <c r="K207" s="3">
        <f>((F207*B207))</f>
        <v>0</v>
      </c>
      <c r="O207" s="2" t="s">
        <v>158</v>
      </c>
    </row>
    <row r="208" spans="1:20" x14ac:dyDescent="0.25">
      <c r="A208" s="27" t="s">
        <v>159</v>
      </c>
      <c r="B208" s="27"/>
      <c r="C208" s="27"/>
      <c r="D208" s="27"/>
      <c r="E208" s="27"/>
      <c r="F208" s="27"/>
      <c r="G208" s="27"/>
      <c r="H208" s="27"/>
      <c r="T208" s="1" t="s">
        <v>158</v>
      </c>
    </row>
    <row r="209" spans="1:20" x14ac:dyDescent="0.25">
      <c r="A209" s="28" t="s">
        <v>41</v>
      </c>
      <c r="B209" s="28"/>
      <c r="C209" s="11"/>
      <c r="D209" s="11"/>
      <c r="E209" s="11"/>
      <c r="F209" s="11"/>
      <c r="G209" s="11"/>
      <c r="H209" s="26"/>
      <c r="T209" s="1" t="s">
        <v>40</v>
      </c>
    </row>
    <row r="210" spans="1:20" ht="30" x14ac:dyDescent="0.25">
      <c r="A210" s="14">
        <v>61</v>
      </c>
      <c r="B210" s="14">
        <v>2</v>
      </c>
      <c r="C210" s="14" t="s">
        <v>37</v>
      </c>
      <c r="D210" s="15">
        <v>0</v>
      </c>
      <c r="E210" s="16">
        <v>0</v>
      </c>
      <c r="F210" s="16">
        <v>0</v>
      </c>
      <c r="G210" s="17">
        <f>((D210-E210+F210)*(B210))</f>
        <v>0</v>
      </c>
      <c r="H210" s="18"/>
      <c r="I210" s="3">
        <f>((D210*B210))</f>
        <v>0</v>
      </c>
      <c r="J210" s="3">
        <f>((E210*B210))</f>
        <v>0</v>
      </c>
      <c r="K210" s="3">
        <f>((F210*B210))</f>
        <v>0</v>
      </c>
      <c r="O210" s="2" t="s">
        <v>160</v>
      </c>
    </row>
    <row r="211" spans="1:20" x14ac:dyDescent="0.25">
      <c r="A211" s="19" t="s">
        <v>161</v>
      </c>
      <c r="B211" s="19"/>
      <c r="C211" s="19"/>
      <c r="D211" s="19"/>
      <c r="E211" s="19"/>
      <c r="F211" s="19"/>
      <c r="G211" s="19"/>
      <c r="H211" s="19"/>
      <c r="T211" s="1" t="s">
        <v>160</v>
      </c>
    </row>
    <row r="212" spans="1:20" x14ac:dyDescent="0.25">
      <c r="A212" s="20" t="s">
        <v>41</v>
      </c>
      <c r="B212" s="20"/>
      <c r="C212" s="21"/>
      <c r="D212" s="21"/>
      <c r="E212" s="21"/>
      <c r="F212" s="21"/>
      <c r="G212" s="21"/>
      <c r="H212" s="18"/>
      <c r="T212" s="1" t="s">
        <v>40</v>
      </c>
    </row>
    <row r="213" spans="1:20" ht="30" x14ac:dyDescent="0.25">
      <c r="A213" s="22">
        <v>62</v>
      </c>
      <c r="B213" s="22">
        <v>10</v>
      </c>
      <c r="C213" s="22" t="s">
        <v>37</v>
      </c>
      <c r="D213" s="23">
        <v>0</v>
      </c>
      <c r="E213" s="24">
        <v>0</v>
      </c>
      <c r="F213" s="24">
        <v>0</v>
      </c>
      <c r="G213" s="25">
        <f>((D213-E213+F213)*(B213))</f>
        <v>0</v>
      </c>
      <c r="H213" s="26"/>
      <c r="I213" s="3">
        <f>((D213*B213))</f>
        <v>0</v>
      </c>
      <c r="J213" s="3">
        <f>((E213*B213))</f>
        <v>0</v>
      </c>
      <c r="K213" s="3">
        <f>((F213*B213))</f>
        <v>0</v>
      </c>
      <c r="O213" s="2" t="s">
        <v>162</v>
      </c>
    </row>
    <row r="214" spans="1:20" x14ac:dyDescent="0.25">
      <c r="A214" s="27" t="s">
        <v>163</v>
      </c>
      <c r="B214" s="27"/>
      <c r="C214" s="27"/>
      <c r="D214" s="27"/>
      <c r="E214" s="27"/>
      <c r="F214" s="27"/>
      <c r="G214" s="27"/>
      <c r="H214" s="27"/>
      <c r="T214" s="1" t="s">
        <v>162</v>
      </c>
    </row>
    <row r="215" spans="1:20" x14ac:dyDescent="0.25">
      <c r="A215" s="28" t="s">
        <v>41</v>
      </c>
      <c r="B215" s="28"/>
      <c r="C215" s="11"/>
      <c r="D215" s="11"/>
      <c r="E215" s="11"/>
      <c r="F215" s="11"/>
      <c r="G215" s="11"/>
      <c r="H215" s="26"/>
      <c r="T215" s="1" t="s">
        <v>40</v>
      </c>
    </row>
    <row r="216" spans="1:20" ht="30" x14ac:dyDescent="0.25">
      <c r="A216" s="14">
        <v>63</v>
      </c>
      <c r="B216" s="14">
        <v>438</v>
      </c>
      <c r="C216" s="14" t="s">
        <v>37</v>
      </c>
      <c r="D216" s="15">
        <v>0</v>
      </c>
      <c r="E216" s="16">
        <v>0</v>
      </c>
      <c r="F216" s="16">
        <v>0</v>
      </c>
      <c r="G216" s="17">
        <f>((D216-E216+F216)*(B216))</f>
        <v>0</v>
      </c>
      <c r="H216" s="18"/>
      <c r="I216" s="3">
        <f>((D216*B216))</f>
        <v>0</v>
      </c>
      <c r="J216" s="3">
        <f>((E216*B216))</f>
        <v>0</v>
      </c>
      <c r="K216" s="3">
        <f>((F216*B216))</f>
        <v>0</v>
      </c>
      <c r="O216" s="2" t="s">
        <v>164</v>
      </c>
    </row>
    <row r="217" spans="1:20" x14ac:dyDescent="0.25">
      <c r="A217" s="19" t="s">
        <v>165</v>
      </c>
      <c r="B217" s="19"/>
      <c r="C217" s="19"/>
      <c r="D217" s="19"/>
      <c r="E217" s="19"/>
      <c r="F217" s="19"/>
      <c r="G217" s="19"/>
      <c r="H217" s="19"/>
      <c r="T217" s="1" t="s">
        <v>164</v>
      </c>
    </row>
    <row r="218" spans="1:20" x14ac:dyDescent="0.25">
      <c r="A218" s="20" t="s">
        <v>41</v>
      </c>
      <c r="B218" s="20"/>
      <c r="C218" s="21"/>
      <c r="D218" s="21"/>
      <c r="E218" s="21"/>
      <c r="F218" s="21"/>
      <c r="G218" s="21"/>
      <c r="H218" s="18"/>
      <c r="T218" s="1" t="s">
        <v>40</v>
      </c>
    </row>
    <row r="219" spans="1:20" ht="30" x14ac:dyDescent="0.25">
      <c r="A219" s="22">
        <v>64</v>
      </c>
      <c r="B219" s="22">
        <v>1085</v>
      </c>
      <c r="C219" s="22" t="s">
        <v>37</v>
      </c>
      <c r="D219" s="23">
        <v>0</v>
      </c>
      <c r="E219" s="24">
        <v>0</v>
      </c>
      <c r="F219" s="24">
        <v>0</v>
      </c>
      <c r="G219" s="25">
        <f>((D219-E219+F219)*(B219))</f>
        <v>0</v>
      </c>
      <c r="H219" s="26"/>
      <c r="I219" s="3">
        <f>((D219*B219))</f>
        <v>0</v>
      </c>
      <c r="J219" s="3">
        <f>((E219*B219))</f>
        <v>0</v>
      </c>
      <c r="K219" s="3">
        <f>((F219*B219))</f>
        <v>0</v>
      </c>
      <c r="O219" s="2" t="s">
        <v>166</v>
      </c>
    </row>
    <row r="220" spans="1:20" x14ac:dyDescent="0.25">
      <c r="A220" s="27" t="s">
        <v>167</v>
      </c>
      <c r="B220" s="27"/>
      <c r="C220" s="27"/>
      <c r="D220" s="27"/>
      <c r="E220" s="27"/>
      <c r="F220" s="27"/>
      <c r="G220" s="27"/>
      <c r="H220" s="27"/>
      <c r="T220" s="1" t="s">
        <v>166</v>
      </c>
    </row>
    <row r="221" spans="1:20" x14ac:dyDescent="0.25">
      <c r="A221" s="28" t="s">
        <v>41</v>
      </c>
      <c r="B221" s="28"/>
      <c r="C221" s="11"/>
      <c r="D221" s="11"/>
      <c r="E221" s="11"/>
      <c r="F221" s="11"/>
      <c r="G221" s="11"/>
      <c r="H221" s="26"/>
      <c r="T221" s="1" t="s">
        <v>40</v>
      </c>
    </row>
    <row r="222" spans="1:20" ht="30" x14ac:dyDescent="0.25">
      <c r="A222" s="14">
        <v>65</v>
      </c>
      <c r="B222" s="14">
        <v>997</v>
      </c>
      <c r="C222" s="14" t="s">
        <v>37</v>
      </c>
      <c r="D222" s="15">
        <v>0</v>
      </c>
      <c r="E222" s="16">
        <v>0</v>
      </c>
      <c r="F222" s="16">
        <v>0</v>
      </c>
      <c r="G222" s="17">
        <f>((D222-E222+F222)*(B222))</f>
        <v>0</v>
      </c>
      <c r="H222" s="18"/>
      <c r="I222" s="3">
        <f>((D222*B222))</f>
        <v>0</v>
      </c>
      <c r="J222" s="3">
        <f>((E222*B222))</f>
        <v>0</v>
      </c>
      <c r="K222" s="3">
        <f>((F222*B222))</f>
        <v>0</v>
      </c>
      <c r="O222" s="2" t="s">
        <v>168</v>
      </c>
    </row>
    <row r="223" spans="1:20" x14ac:dyDescent="0.25">
      <c r="A223" s="19" t="s">
        <v>169</v>
      </c>
      <c r="B223" s="19"/>
      <c r="C223" s="19"/>
      <c r="D223" s="19"/>
      <c r="E223" s="19"/>
      <c r="F223" s="19"/>
      <c r="G223" s="19"/>
      <c r="H223" s="19"/>
      <c r="T223" s="1" t="s">
        <v>168</v>
      </c>
    </row>
    <row r="224" spans="1:20" x14ac:dyDescent="0.25">
      <c r="A224" s="20" t="s">
        <v>41</v>
      </c>
      <c r="B224" s="20"/>
      <c r="C224" s="21"/>
      <c r="D224" s="21"/>
      <c r="E224" s="21"/>
      <c r="F224" s="21"/>
      <c r="G224" s="21"/>
      <c r="H224" s="18"/>
      <c r="T224" s="1" t="s">
        <v>40</v>
      </c>
    </row>
    <row r="225" spans="1:20" ht="30" x14ac:dyDescent="0.25">
      <c r="A225" s="22">
        <v>66</v>
      </c>
      <c r="B225" s="22">
        <v>28</v>
      </c>
      <c r="C225" s="22" t="s">
        <v>37</v>
      </c>
      <c r="D225" s="23">
        <v>0</v>
      </c>
      <c r="E225" s="24">
        <v>0</v>
      </c>
      <c r="F225" s="24">
        <v>0</v>
      </c>
      <c r="G225" s="25">
        <f>((D225-E225+F225)*(B225))</f>
        <v>0</v>
      </c>
      <c r="H225" s="26"/>
      <c r="I225" s="3">
        <f>((D225*B225))</f>
        <v>0</v>
      </c>
      <c r="J225" s="3">
        <f>((E225*B225))</f>
        <v>0</v>
      </c>
      <c r="K225" s="3">
        <f>((F225*B225))</f>
        <v>0</v>
      </c>
      <c r="O225" s="2" t="s">
        <v>170</v>
      </c>
    </row>
    <row r="226" spans="1:20" x14ac:dyDescent="0.25">
      <c r="A226" s="27" t="s">
        <v>171</v>
      </c>
      <c r="B226" s="27"/>
      <c r="C226" s="27"/>
      <c r="D226" s="27"/>
      <c r="E226" s="27"/>
      <c r="F226" s="27"/>
      <c r="G226" s="27"/>
      <c r="H226" s="27"/>
      <c r="T226" s="1" t="s">
        <v>170</v>
      </c>
    </row>
    <row r="227" spans="1:20" x14ac:dyDescent="0.25">
      <c r="A227" s="28" t="s">
        <v>41</v>
      </c>
      <c r="B227" s="28"/>
      <c r="C227" s="11"/>
      <c r="D227" s="11"/>
      <c r="E227" s="11"/>
      <c r="F227" s="11"/>
      <c r="G227" s="11"/>
      <c r="H227" s="26"/>
      <c r="T227" s="1" t="s">
        <v>40</v>
      </c>
    </row>
    <row r="228" spans="1:20" ht="30" x14ac:dyDescent="0.25">
      <c r="A228" s="14">
        <v>67</v>
      </c>
      <c r="B228" s="14">
        <v>2806</v>
      </c>
      <c r="C228" s="14" t="s">
        <v>37</v>
      </c>
      <c r="D228" s="15">
        <v>0</v>
      </c>
      <c r="E228" s="16">
        <v>0</v>
      </c>
      <c r="F228" s="16">
        <v>0</v>
      </c>
      <c r="G228" s="17">
        <f>((D228-E228+F228)*(B228))</f>
        <v>0</v>
      </c>
      <c r="H228" s="18"/>
      <c r="I228" s="3">
        <f>((D228*B228))</f>
        <v>0</v>
      </c>
      <c r="J228" s="3">
        <f>((E228*B228))</f>
        <v>0</v>
      </c>
      <c r="K228" s="3">
        <f>((F228*B228))</f>
        <v>0</v>
      </c>
      <c r="O228" s="2" t="s">
        <v>172</v>
      </c>
    </row>
    <row r="229" spans="1:20" x14ac:dyDescent="0.25">
      <c r="A229" s="19" t="s">
        <v>173</v>
      </c>
      <c r="B229" s="19"/>
      <c r="C229" s="19"/>
      <c r="D229" s="19"/>
      <c r="E229" s="19"/>
      <c r="F229" s="19"/>
      <c r="G229" s="19"/>
      <c r="H229" s="19"/>
      <c r="T229" s="1" t="s">
        <v>172</v>
      </c>
    </row>
    <row r="230" spans="1:20" x14ac:dyDescent="0.25">
      <c r="A230" s="20" t="s">
        <v>41</v>
      </c>
      <c r="B230" s="20"/>
      <c r="C230" s="21"/>
      <c r="D230" s="21"/>
      <c r="E230" s="21"/>
      <c r="F230" s="21"/>
      <c r="G230" s="21"/>
      <c r="H230" s="18"/>
      <c r="T230" s="1" t="s">
        <v>40</v>
      </c>
    </row>
    <row r="231" spans="1:20" ht="30" x14ac:dyDescent="0.25">
      <c r="A231" s="22">
        <v>68</v>
      </c>
      <c r="B231" s="22">
        <v>2</v>
      </c>
      <c r="C231" s="22" t="s">
        <v>37</v>
      </c>
      <c r="D231" s="23">
        <v>0</v>
      </c>
      <c r="E231" s="24">
        <v>0</v>
      </c>
      <c r="F231" s="24">
        <v>0</v>
      </c>
      <c r="G231" s="25">
        <f>((D231-E231+F231)*(B231))</f>
        <v>0</v>
      </c>
      <c r="H231" s="26"/>
      <c r="I231" s="3">
        <f>((D231*B231))</f>
        <v>0</v>
      </c>
      <c r="J231" s="3">
        <f>((E231*B231))</f>
        <v>0</v>
      </c>
      <c r="K231" s="3">
        <f>((F231*B231))</f>
        <v>0</v>
      </c>
      <c r="O231" s="2" t="s">
        <v>174</v>
      </c>
    </row>
    <row r="232" spans="1:20" x14ac:dyDescent="0.25">
      <c r="A232" s="27" t="s">
        <v>175</v>
      </c>
      <c r="B232" s="27"/>
      <c r="C232" s="27"/>
      <c r="D232" s="27"/>
      <c r="E232" s="27"/>
      <c r="F232" s="27"/>
      <c r="G232" s="27"/>
      <c r="H232" s="27"/>
      <c r="T232" s="1" t="s">
        <v>174</v>
      </c>
    </row>
    <row r="233" spans="1:20" x14ac:dyDescent="0.25">
      <c r="A233" s="28" t="s">
        <v>41</v>
      </c>
      <c r="B233" s="28"/>
      <c r="C233" s="11"/>
      <c r="D233" s="11"/>
      <c r="E233" s="11"/>
      <c r="F233" s="11"/>
      <c r="G233" s="11"/>
      <c r="H233" s="26"/>
      <c r="T233" s="1" t="s">
        <v>40</v>
      </c>
    </row>
    <row r="234" spans="1:20" ht="30" x14ac:dyDescent="0.25">
      <c r="A234" s="14">
        <v>69</v>
      </c>
      <c r="B234" s="14">
        <v>2231</v>
      </c>
      <c r="C234" s="14" t="s">
        <v>37</v>
      </c>
      <c r="D234" s="15">
        <v>0</v>
      </c>
      <c r="E234" s="16">
        <v>0</v>
      </c>
      <c r="F234" s="16">
        <v>0</v>
      </c>
      <c r="G234" s="17">
        <f>((D234-E234+F234)*(B234))</f>
        <v>0</v>
      </c>
      <c r="H234" s="18"/>
      <c r="I234" s="3">
        <f>((D234*B234))</f>
        <v>0</v>
      </c>
      <c r="J234" s="3">
        <f>((E234*B234))</f>
        <v>0</v>
      </c>
      <c r="K234" s="3">
        <f>((F234*B234))</f>
        <v>0</v>
      </c>
      <c r="O234" s="2" t="s">
        <v>176</v>
      </c>
    </row>
    <row r="235" spans="1:20" x14ac:dyDescent="0.25">
      <c r="A235" s="19" t="s">
        <v>177</v>
      </c>
      <c r="B235" s="19"/>
      <c r="C235" s="19"/>
      <c r="D235" s="19"/>
      <c r="E235" s="19"/>
      <c r="F235" s="19"/>
      <c r="G235" s="19"/>
      <c r="H235" s="19"/>
      <c r="T235" s="1" t="s">
        <v>176</v>
      </c>
    </row>
    <row r="236" spans="1:20" x14ac:dyDescent="0.25">
      <c r="A236" s="20" t="s">
        <v>41</v>
      </c>
      <c r="B236" s="20"/>
      <c r="C236" s="21"/>
      <c r="D236" s="21"/>
      <c r="E236" s="21"/>
      <c r="F236" s="21"/>
      <c r="G236" s="21"/>
      <c r="H236" s="18"/>
      <c r="T236" s="1" t="s">
        <v>40</v>
      </c>
    </row>
    <row r="237" spans="1:20" ht="30" x14ac:dyDescent="0.25">
      <c r="A237" s="22">
        <v>70</v>
      </c>
      <c r="B237" s="22">
        <v>1064</v>
      </c>
      <c r="C237" s="22" t="s">
        <v>37</v>
      </c>
      <c r="D237" s="23">
        <v>0</v>
      </c>
      <c r="E237" s="24">
        <v>0</v>
      </c>
      <c r="F237" s="24">
        <v>0</v>
      </c>
      <c r="G237" s="25">
        <f>((D237-E237+F237)*(B237))</f>
        <v>0</v>
      </c>
      <c r="H237" s="26"/>
      <c r="I237" s="3">
        <f>((D237*B237))</f>
        <v>0</v>
      </c>
      <c r="J237" s="3">
        <f>((E237*B237))</f>
        <v>0</v>
      </c>
      <c r="K237" s="3">
        <f>((F237*B237))</f>
        <v>0</v>
      </c>
      <c r="O237" s="2" t="s">
        <v>178</v>
      </c>
    </row>
    <row r="238" spans="1:20" x14ac:dyDescent="0.25">
      <c r="A238" s="27" t="s">
        <v>179</v>
      </c>
      <c r="B238" s="27"/>
      <c r="C238" s="27"/>
      <c r="D238" s="27"/>
      <c r="E238" s="27"/>
      <c r="F238" s="27"/>
      <c r="G238" s="27"/>
      <c r="H238" s="27"/>
      <c r="T238" s="1" t="s">
        <v>178</v>
      </c>
    </row>
    <row r="239" spans="1:20" x14ac:dyDescent="0.25">
      <c r="A239" s="28" t="s">
        <v>41</v>
      </c>
      <c r="B239" s="28"/>
      <c r="C239" s="11"/>
      <c r="D239" s="11"/>
      <c r="E239" s="11"/>
      <c r="F239" s="11"/>
      <c r="G239" s="11"/>
      <c r="H239" s="26"/>
      <c r="T239" s="1" t="s">
        <v>40</v>
      </c>
    </row>
    <row r="240" spans="1:20" ht="30" x14ac:dyDescent="0.25">
      <c r="A240" s="14">
        <v>71</v>
      </c>
      <c r="B240" s="14">
        <v>2</v>
      </c>
      <c r="C240" s="14" t="s">
        <v>37</v>
      </c>
      <c r="D240" s="15">
        <v>0</v>
      </c>
      <c r="E240" s="16">
        <v>0</v>
      </c>
      <c r="F240" s="16">
        <v>0</v>
      </c>
      <c r="G240" s="17">
        <f>((D240-E240+F240)*(B240))</f>
        <v>0</v>
      </c>
      <c r="H240" s="18"/>
      <c r="I240" s="3">
        <f>((D240*B240))</f>
        <v>0</v>
      </c>
      <c r="J240" s="3">
        <f>((E240*B240))</f>
        <v>0</v>
      </c>
      <c r="K240" s="3">
        <f>((F240*B240))</f>
        <v>0</v>
      </c>
      <c r="O240" s="2" t="s">
        <v>180</v>
      </c>
    </row>
    <row r="241" spans="1:20" x14ac:dyDescent="0.25">
      <c r="A241" s="19" t="s">
        <v>181</v>
      </c>
      <c r="B241" s="19"/>
      <c r="C241" s="19"/>
      <c r="D241" s="19"/>
      <c r="E241" s="19"/>
      <c r="F241" s="19"/>
      <c r="G241" s="19"/>
      <c r="H241" s="19"/>
      <c r="T241" s="1" t="s">
        <v>180</v>
      </c>
    </row>
    <row r="242" spans="1:20" x14ac:dyDescent="0.25">
      <c r="A242" s="20" t="s">
        <v>41</v>
      </c>
      <c r="B242" s="20"/>
      <c r="C242" s="21"/>
      <c r="D242" s="21"/>
      <c r="E242" s="21"/>
      <c r="F242" s="21"/>
      <c r="G242" s="21"/>
      <c r="H242" s="18"/>
      <c r="T242" s="1" t="s">
        <v>40</v>
      </c>
    </row>
    <row r="243" spans="1:20" ht="30" x14ac:dyDescent="0.25">
      <c r="A243" s="22">
        <v>72</v>
      </c>
      <c r="B243" s="22">
        <v>2</v>
      </c>
      <c r="C243" s="22" t="s">
        <v>37</v>
      </c>
      <c r="D243" s="23">
        <v>0</v>
      </c>
      <c r="E243" s="24">
        <v>0</v>
      </c>
      <c r="F243" s="24">
        <v>0</v>
      </c>
      <c r="G243" s="25">
        <f>((D243-E243+F243)*(B243))</f>
        <v>0</v>
      </c>
      <c r="H243" s="26"/>
      <c r="I243" s="3">
        <f>((D243*B243))</f>
        <v>0</v>
      </c>
      <c r="J243" s="3">
        <f>((E243*B243))</f>
        <v>0</v>
      </c>
      <c r="K243" s="3">
        <f>((F243*B243))</f>
        <v>0</v>
      </c>
      <c r="O243" s="2" t="s">
        <v>182</v>
      </c>
    </row>
    <row r="244" spans="1:20" x14ac:dyDescent="0.25">
      <c r="A244" s="27" t="s">
        <v>183</v>
      </c>
      <c r="B244" s="27"/>
      <c r="C244" s="27"/>
      <c r="D244" s="27"/>
      <c r="E244" s="27"/>
      <c r="F244" s="27"/>
      <c r="G244" s="27"/>
      <c r="H244" s="27"/>
      <c r="T244" s="1" t="s">
        <v>182</v>
      </c>
    </row>
    <row r="245" spans="1:20" x14ac:dyDescent="0.25">
      <c r="A245" s="28" t="s">
        <v>41</v>
      </c>
      <c r="B245" s="28"/>
      <c r="C245" s="11"/>
      <c r="D245" s="11"/>
      <c r="E245" s="11"/>
      <c r="F245" s="11"/>
      <c r="G245" s="11"/>
      <c r="H245" s="26"/>
      <c r="T245" s="1" t="s">
        <v>40</v>
      </c>
    </row>
    <row r="246" spans="1:20" ht="30" x14ac:dyDescent="0.25">
      <c r="A246" s="14">
        <v>73</v>
      </c>
      <c r="B246" s="14">
        <v>2</v>
      </c>
      <c r="C246" s="14" t="s">
        <v>37</v>
      </c>
      <c r="D246" s="15">
        <v>0</v>
      </c>
      <c r="E246" s="16">
        <v>0</v>
      </c>
      <c r="F246" s="16">
        <v>0</v>
      </c>
      <c r="G246" s="17">
        <f>((D246-E246+F246)*(B246))</f>
        <v>0</v>
      </c>
      <c r="H246" s="18"/>
      <c r="I246" s="3">
        <f>((D246*B246))</f>
        <v>0</v>
      </c>
      <c r="J246" s="3">
        <f>((E246*B246))</f>
        <v>0</v>
      </c>
      <c r="K246" s="3">
        <f>((F246*B246))</f>
        <v>0</v>
      </c>
      <c r="O246" s="2" t="s">
        <v>184</v>
      </c>
    </row>
    <row r="247" spans="1:20" x14ac:dyDescent="0.25">
      <c r="A247" s="19" t="s">
        <v>185</v>
      </c>
      <c r="B247" s="19"/>
      <c r="C247" s="19"/>
      <c r="D247" s="19"/>
      <c r="E247" s="19"/>
      <c r="F247" s="19"/>
      <c r="G247" s="19"/>
      <c r="H247" s="19"/>
      <c r="T247" s="1" t="s">
        <v>184</v>
      </c>
    </row>
    <row r="248" spans="1:20" x14ac:dyDescent="0.25">
      <c r="A248" s="20" t="s">
        <v>41</v>
      </c>
      <c r="B248" s="20"/>
      <c r="C248" s="21"/>
      <c r="D248" s="21"/>
      <c r="E248" s="21"/>
      <c r="F248" s="21"/>
      <c r="G248" s="21"/>
      <c r="H248" s="18"/>
      <c r="T248" s="1" t="s">
        <v>40</v>
      </c>
    </row>
    <row r="249" spans="1:20" ht="30" x14ac:dyDescent="0.25">
      <c r="A249" s="22">
        <v>74</v>
      </c>
      <c r="B249" s="22">
        <v>2</v>
      </c>
      <c r="C249" s="22" t="s">
        <v>37</v>
      </c>
      <c r="D249" s="23">
        <v>0</v>
      </c>
      <c r="E249" s="24">
        <v>0</v>
      </c>
      <c r="F249" s="24">
        <v>0</v>
      </c>
      <c r="G249" s="25">
        <f>((D249-E249+F249)*(B249))</f>
        <v>0</v>
      </c>
      <c r="H249" s="26"/>
      <c r="I249" s="3">
        <f>((D249*B249))</f>
        <v>0</v>
      </c>
      <c r="J249" s="3">
        <f>((E249*B249))</f>
        <v>0</v>
      </c>
      <c r="K249" s="3">
        <f>((F249*B249))</f>
        <v>0</v>
      </c>
      <c r="O249" s="2" t="s">
        <v>186</v>
      </c>
    </row>
    <row r="250" spans="1:20" x14ac:dyDescent="0.25">
      <c r="A250" s="27" t="s">
        <v>187</v>
      </c>
      <c r="B250" s="27"/>
      <c r="C250" s="27"/>
      <c r="D250" s="27"/>
      <c r="E250" s="27"/>
      <c r="F250" s="27"/>
      <c r="G250" s="27"/>
      <c r="H250" s="27"/>
      <c r="T250" s="1" t="s">
        <v>186</v>
      </c>
    </row>
    <row r="251" spans="1:20" x14ac:dyDescent="0.25">
      <c r="A251" s="28" t="s">
        <v>41</v>
      </c>
      <c r="B251" s="28"/>
      <c r="C251" s="11"/>
      <c r="D251" s="11"/>
      <c r="E251" s="11"/>
      <c r="F251" s="11"/>
      <c r="G251" s="11"/>
      <c r="H251" s="26"/>
      <c r="T251" s="1" t="s">
        <v>40</v>
      </c>
    </row>
    <row r="252" spans="1:20" ht="30" x14ac:dyDescent="0.25">
      <c r="A252" s="14">
        <v>75</v>
      </c>
      <c r="B252" s="14">
        <v>2</v>
      </c>
      <c r="C252" s="14" t="s">
        <v>37</v>
      </c>
      <c r="D252" s="15">
        <v>0</v>
      </c>
      <c r="E252" s="16">
        <v>0</v>
      </c>
      <c r="F252" s="16">
        <v>0</v>
      </c>
      <c r="G252" s="17">
        <f>((D252-E252+F252)*(B252))</f>
        <v>0</v>
      </c>
      <c r="H252" s="18"/>
      <c r="I252" s="3">
        <f>((D252*B252))</f>
        <v>0</v>
      </c>
      <c r="J252" s="3">
        <f>((E252*B252))</f>
        <v>0</v>
      </c>
      <c r="K252" s="3">
        <f>((F252*B252))</f>
        <v>0</v>
      </c>
      <c r="O252" s="2" t="s">
        <v>188</v>
      </c>
    </row>
    <row r="253" spans="1:20" x14ac:dyDescent="0.25">
      <c r="A253" s="19" t="s">
        <v>189</v>
      </c>
      <c r="B253" s="19"/>
      <c r="C253" s="19"/>
      <c r="D253" s="19"/>
      <c r="E253" s="19"/>
      <c r="F253" s="19"/>
      <c r="G253" s="19"/>
      <c r="H253" s="19"/>
      <c r="T253" s="1" t="s">
        <v>188</v>
      </c>
    </row>
    <row r="254" spans="1:20" x14ac:dyDescent="0.25">
      <c r="A254" s="20" t="s">
        <v>41</v>
      </c>
      <c r="B254" s="20"/>
      <c r="C254" s="21"/>
      <c r="D254" s="21"/>
      <c r="E254" s="21"/>
      <c r="F254" s="21"/>
      <c r="G254" s="21"/>
      <c r="H254" s="18"/>
      <c r="T254" s="1" t="s">
        <v>40</v>
      </c>
    </row>
    <row r="255" spans="1:20" ht="30" x14ac:dyDescent="0.25">
      <c r="A255" s="22">
        <v>76</v>
      </c>
      <c r="B255" s="22">
        <v>359</v>
      </c>
      <c r="C255" s="22" t="s">
        <v>37</v>
      </c>
      <c r="D255" s="23">
        <v>0</v>
      </c>
      <c r="E255" s="24">
        <v>0</v>
      </c>
      <c r="F255" s="24">
        <v>0</v>
      </c>
      <c r="G255" s="25">
        <f>((D255-E255+F255)*(B255))</f>
        <v>0</v>
      </c>
      <c r="H255" s="26"/>
      <c r="I255" s="3">
        <f>((D255*B255))</f>
        <v>0</v>
      </c>
      <c r="J255" s="3">
        <f>((E255*B255))</f>
        <v>0</v>
      </c>
      <c r="K255" s="3">
        <f>((F255*B255))</f>
        <v>0</v>
      </c>
      <c r="O255" s="2" t="s">
        <v>190</v>
      </c>
    </row>
    <row r="256" spans="1:20" x14ac:dyDescent="0.25">
      <c r="A256" s="27" t="s">
        <v>191</v>
      </c>
      <c r="B256" s="27"/>
      <c r="C256" s="27"/>
      <c r="D256" s="27"/>
      <c r="E256" s="27"/>
      <c r="F256" s="27"/>
      <c r="G256" s="27"/>
      <c r="H256" s="27"/>
      <c r="T256" s="1" t="s">
        <v>190</v>
      </c>
    </row>
    <row r="257" spans="1:20" x14ac:dyDescent="0.25">
      <c r="A257" s="28" t="s">
        <v>41</v>
      </c>
      <c r="B257" s="28"/>
      <c r="C257" s="11"/>
      <c r="D257" s="11"/>
      <c r="E257" s="11"/>
      <c r="F257" s="11"/>
      <c r="G257" s="11"/>
      <c r="H257" s="26"/>
      <c r="T257" s="1" t="s">
        <v>40</v>
      </c>
    </row>
    <row r="258" spans="1:20" ht="30" x14ac:dyDescent="0.25">
      <c r="A258" s="14">
        <v>77</v>
      </c>
      <c r="B258" s="14">
        <v>2</v>
      </c>
      <c r="C258" s="14" t="s">
        <v>37</v>
      </c>
      <c r="D258" s="15">
        <v>0</v>
      </c>
      <c r="E258" s="16">
        <v>0</v>
      </c>
      <c r="F258" s="16">
        <v>0</v>
      </c>
      <c r="G258" s="17">
        <f>((D258-E258+F258)*(B258))</f>
        <v>0</v>
      </c>
      <c r="H258" s="18"/>
      <c r="I258" s="3">
        <f>((D258*B258))</f>
        <v>0</v>
      </c>
      <c r="J258" s="3">
        <f>((E258*B258))</f>
        <v>0</v>
      </c>
      <c r="K258" s="3">
        <f>((F258*B258))</f>
        <v>0</v>
      </c>
      <c r="O258" s="2" t="s">
        <v>192</v>
      </c>
    </row>
    <row r="259" spans="1:20" x14ac:dyDescent="0.25">
      <c r="A259" s="19" t="s">
        <v>193</v>
      </c>
      <c r="B259" s="19"/>
      <c r="C259" s="19"/>
      <c r="D259" s="19"/>
      <c r="E259" s="19"/>
      <c r="F259" s="19"/>
      <c r="G259" s="19"/>
      <c r="H259" s="19"/>
      <c r="T259" s="1" t="s">
        <v>192</v>
      </c>
    </row>
    <row r="260" spans="1:20" x14ac:dyDescent="0.25">
      <c r="A260" s="20" t="s">
        <v>41</v>
      </c>
      <c r="B260" s="20"/>
      <c r="C260" s="21"/>
      <c r="D260" s="21"/>
      <c r="E260" s="21"/>
      <c r="F260" s="21"/>
      <c r="G260" s="21"/>
      <c r="H260" s="18"/>
      <c r="T260" s="1" t="s">
        <v>40</v>
      </c>
    </row>
    <row r="261" spans="1:20" ht="30" x14ac:dyDescent="0.25">
      <c r="A261" s="22">
        <v>78</v>
      </c>
      <c r="B261" s="22">
        <v>2</v>
      </c>
      <c r="C261" s="22" t="s">
        <v>37</v>
      </c>
      <c r="D261" s="23">
        <v>0</v>
      </c>
      <c r="E261" s="24">
        <v>0</v>
      </c>
      <c r="F261" s="24">
        <v>0</v>
      </c>
      <c r="G261" s="25">
        <f>((D261-E261+F261)*(B261))</f>
        <v>0</v>
      </c>
      <c r="H261" s="26"/>
      <c r="I261" s="3">
        <f>((D261*B261))</f>
        <v>0</v>
      </c>
      <c r="J261" s="3">
        <f>((E261*B261))</f>
        <v>0</v>
      </c>
      <c r="K261" s="3">
        <f>((F261*B261))</f>
        <v>0</v>
      </c>
      <c r="O261" s="2" t="s">
        <v>194</v>
      </c>
    </row>
    <row r="262" spans="1:20" x14ac:dyDescent="0.25">
      <c r="A262" s="27" t="s">
        <v>195</v>
      </c>
      <c r="B262" s="27"/>
      <c r="C262" s="27"/>
      <c r="D262" s="27"/>
      <c r="E262" s="27"/>
      <c r="F262" s="27"/>
      <c r="G262" s="27"/>
      <c r="H262" s="27"/>
      <c r="T262" s="1" t="s">
        <v>194</v>
      </c>
    </row>
    <row r="263" spans="1:20" x14ac:dyDescent="0.25">
      <c r="A263" s="28" t="s">
        <v>41</v>
      </c>
      <c r="B263" s="28"/>
      <c r="C263" s="11"/>
      <c r="D263" s="11"/>
      <c r="E263" s="11"/>
      <c r="F263" s="11"/>
      <c r="G263" s="11"/>
      <c r="H263" s="26"/>
      <c r="T263" s="1" t="s">
        <v>40</v>
      </c>
    </row>
    <row r="264" spans="1:20" ht="30" x14ac:dyDescent="0.25">
      <c r="A264" s="14">
        <v>79</v>
      </c>
      <c r="B264" s="14">
        <v>2</v>
      </c>
      <c r="C264" s="14" t="s">
        <v>37</v>
      </c>
      <c r="D264" s="15">
        <v>0</v>
      </c>
      <c r="E264" s="16">
        <v>0</v>
      </c>
      <c r="F264" s="16">
        <v>0</v>
      </c>
      <c r="G264" s="17">
        <f>((D264-E264+F264)*(B264))</f>
        <v>0</v>
      </c>
      <c r="H264" s="18"/>
      <c r="I264" s="3">
        <f>((D264*B264))</f>
        <v>0</v>
      </c>
      <c r="J264" s="3">
        <f>((E264*B264))</f>
        <v>0</v>
      </c>
      <c r="K264" s="3">
        <f>((F264*B264))</f>
        <v>0</v>
      </c>
      <c r="O264" s="2" t="s">
        <v>196</v>
      </c>
    </row>
    <row r="265" spans="1:20" x14ac:dyDescent="0.25">
      <c r="A265" s="19" t="s">
        <v>197</v>
      </c>
      <c r="B265" s="19"/>
      <c r="C265" s="19"/>
      <c r="D265" s="19"/>
      <c r="E265" s="19"/>
      <c r="F265" s="19"/>
      <c r="G265" s="19"/>
      <c r="H265" s="19"/>
      <c r="T265" s="1" t="s">
        <v>196</v>
      </c>
    </row>
    <row r="266" spans="1:20" x14ac:dyDescent="0.25">
      <c r="A266" s="20" t="s">
        <v>41</v>
      </c>
      <c r="B266" s="20"/>
      <c r="C266" s="21"/>
      <c r="D266" s="21"/>
      <c r="E266" s="21"/>
      <c r="F266" s="21"/>
      <c r="G266" s="21"/>
      <c r="H266" s="18"/>
      <c r="T266" s="1" t="s">
        <v>40</v>
      </c>
    </row>
    <row r="267" spans="1:20" ht="30" x14ac:dyDescent="0.25">
      <c r="A267" s="22">
        <v>80</v>
      </c>
      <c r="B267" s="22">
        <v>2</v>
      </c>
      <c r="C267" s="22" t="s">
        <v>37</v>
      </c>
      <c r="D267" s="23">
        <v>0</v>
      </c>
      <c r="E267" s="24">
        <v>0</v>
      </c>
      <c r="F267" s="24">
        <v>0</v>
      </c>
      <c r="G267" s="25">
        <f>((D267-E267+F267)*(B267))</f>
        <v>0</v>
      </c>
      <c r="H267" s="26"/>
      <c r="I267" s="3">
        <f>((D267*B267))</f>
        <v>0</v>
      </c>
      <c r="J267" s="3">
        <f>((E267*B267))</f>
        <v>0</v>
      </c>
      <c r="K267" s="3">
        <f>((F267*B267))</f>
        <v>0</v>
      </c>
      <c r="O267" s="2" t="s">
        <v>198</v>
      </c>
    </row>
    <row r="268" spans="1:20" x14ac:dyDescent="0.25">
      <c r="A268" s="27" t="s">
        <v>199</v>
      </c>
      <c r="B268" s="27"/>
      <c r="C268" s="27"/>
      <c r="D268" s="27"/>
      <c r="E268" s="27"/>
      <c r="F268" s="27"/>
      <c r="G268" s="27"/>
      <c r="H268" s="27"/>
      <c r="T268" s="1" t="s">
        <v>198</v>
      </c>
    </row>
    <row r="269" spans="1:20" x14ac:dyDescent="0.25">
      <c r="A269" s="28" t="s">
        <v>41</v>
      </c>
      <c r="B269" s="28"/>
      <c r="C269" s="11"/>
      <c r="D269" s="11"/>
      <c r="E269" s="11"/>
      <c r="F269" s="11"/>
      <c r="G269" s="11"/>
      <c r="H269" s="26"/>
      <c r="T269" s="1" t="s">
        <v>40</v>
      </c>
    </row>
    <row r="270" spans="1:20" ht="30" x14ac:dyDescent="0.25">
      <c r="A270" s="14">
        <v>81</v>
      </c>
      <c r="B270" s="14">
        <v>258</v>
      </c>
      <c r="C270" s="14" t="s">
        <v>37</v>
      </c>
      <c r="D270" s="15">
        <v>0</v>
      </c>
      <c r="E270" s="16">
        <v>0</v>
      </c>
      <c r="F270" s="16">
        <v>0</v>
      </c>
      <c r="G270" s="17">
        <f>((D270-E270+F270)*(B270))</f>
        <v>0</v>
      </c>
      <c r="H270" s="18"/>
      <c r="I270" s="3">
        <f>((D270*B270))</f>
        <v>0</v>
      </c>
      <c r="J270" s="3">
        <f>((E270*B270))</f>
        <v>0</v>
      </c>
      <c r="K270" s="3">
        <f>((F270*B270))</f>
        <v>0</v>
      </c>
      <c r="O270" s="2" t="s">
        <v>200</v>
      </c>
    </row>
    <row r="271" spans="1:20" x14ac:dyDescent="0.25">
      <c r="A271" s="19" t="s">
        <v>201</v>
      </c>
      <c r="B271" s="19"/>
      <c r="C271" s="19"/>
      <c r="D271" s="19"/>
      <c r="E271" s="19"/>
      <c r="F271" s="19"/>
      <c r="G271" s="19"/>
      <c r="H271" s="19"/>
      <c r="T271" s="1" t="s">
        <v>200</v>
      </c>
    </row>
    <row r="272" spans="1:20" x14ac:dyDescent="0.25">
      <c r="A272" s="20" t="s">
        <v>41</v>
      </c>
      <c r="B272" s="20"/>
      <c r="C272" s="21"/>
      <c r="D272" s="21"/>
      <c r="E272" s="21"/>
      <c r="F272" s="21"/>
      <c r="G272" s="21"/>
      <c r="H272" s="18"/>
      <c r="T272" s="1" t="s">
        <v>40</v>
      </c>
    </row>
    <row r="273" spans="1:20" ht="30" x14ac:dyDescent="0.25">
      <c r="A273" s="22">
        <v>82</v>
      </c>
      <c r="B273" s="22">
        <v>5</v>
      </c>
      <c r="C273" s="22" t="s">
        <v>37</v>
      </c>
      <c r="D273" s="23">
        <v>0</v>
      </c>
      <c r="E273" s="24">
        <v>0</v>
      </c>
      <c r="F273" s="24">
        <v>0</v>
      </c>
      <c r="G273" s="25">
        <f>((D273-E273+F273)*(B273))</f>
        <v>0</v>
      </c>
      <c r="H273" s="26"/>
      <c r="I273" s="3">
        <f>((D273*B273))</f>
        <v>0</v>
      </c>
      <c r="J273" s="3">
        <f>((E273*B273))</f>
        <v>0</v>
      </c>
      <c r="K273" s="3">
        <f>((F273*B273))</f>
        <v>0</v>
      </c>
      <c r="O273" s="2" t="s">
        <v>202</v>
      </c>
    </row>
    <row r="274" spans="1:20" x14ac:dyDescent="0.25">
      <c r="A274" s="27" t="s">
        <v>203</v>
      </c>
      <c r="B274" s="27"/>
      <c r="C274" s="27"/>
      <c r="D274" s="27"/>
      <c r="E274" s="27"/>
      <c r="F274" s="27"/>
      <c r="G274" s="27"/>
      <c r="H274" s="27"/>
      <c r="T274" s="1" t="s">
        <v>202</v>
      </c>
    </row>
    <row r="275" spans="1:20" x14ac:dyDescent="0.25">
      <c r="A275" s="28" t="s">
        <v>41</v>
      </c>
      <c r="B275" s="28"/>
      <c r="C275" s="11"/>
      <c r="D275" s="11"/>
      <c r="E275" s="11"/>
      <c r="F275" s="11"/>
      <c r="G275" s="11"/>
      <c r="H275" s="26"/>
      <c r="T275" s="1" t="s">
        <v>40</v>
      </c>
    </row>
    <row r="276" spans="1:20" ht="30" x14ac:dyDescent="0.25">
      <c r="A276" s="14">
        <v>83</v>
      </c>
      <c r="B276" s="14">
        <v>2</v>
      </c>
      <c r="C276" s="14" t="s">
        <v>37</v>
      </c>
      <c r="D276" s="15">
        <v>0</v>
      </c>
      <c r="E276" s="16">
        <v>0</v>
      </c>
      <c r="F276" s="16">
        <v>0</v>
      </c>
      <c r="G276" s="17">
        <f>((D276-E276+F276)*(B276))</f>
        <v>0</v>
      </c>
      <c r="H276" s="18"/>
      <c r="I276" s="3">
        <f>((D276*B276))</f>
        <v>0</v>
      </c>
      <c r="J276" s="3">
        <f>((E276*B276))</f>
        <v>0</v>
      </c>
      <c r="K276" s="3">
        <f>((F276*B276))</f>
        <v>0</v>
      </c>
      <c r="O276" s="2" t="s">
        <v>204</v>
      </c>
    </row>
    <row r="277" spans="1:20" x14ac:dyDescent="0.25">
      <c r="A277" s="19" t="s">
        <v>205</v>
      </c>
      <c r="B277" s="19"/>
      <c r="C277" s="19"/>
      <c r="D277" s="19"/>
      <c r="E277" s="19"/>
      <c r="F277" s="19"/>
      <c r="G277" s="19"/>
      <c r="H277" s="19"/>
      <c r="T277" s="1" t="s">
        <v>204</v>
      </c>
    </row>
    <row r="278" spans="1:20" x14ac:dyDescent="0.25">
      <c r="A278" s="20" t="s">
        <v>41</v>
      </c>
      <c r="B278" s="20"/>
      <c r="C278" s="21"/>
      <c r="D278" s="21"/>
      <c r="E278" s="21"/>
      <c r="F278" s="21"/>
      <c r="G278" s="21"/>
      <c r="H278" s="18"/>
      <c r="T278" s="1" t="s">
        <v>40</v>
      </c>
    </row>
    <row r="279" spans="1:20" ht="30" x14ac:dyDescent="0.25">
      <c r="A279" s="22">
        <v>84</v>
      </c>
      <c r="B279" s="22">
        <v>2</v>
      </c>
      <c r="C279" s="22" t="s">
        <v>37</v>
      </c>
      <c r="D279" s="23">
        <v>0</v>
      </c>
      <c r="E279" s="24">
        <v>0</v>
      </c>
      <c r="F279" s="24">
        <v>0</v>
      </c>
      <c r="G279" s="25">
        <f>((D279-E279+F279)*(B279))</f>
        <v>0</v>
      </c>
      <c r="H279" s="26"/>
      <c r="I279" s="3">
        <f>((D279*B279))</f>
        <v>0</v>
      </c>
      <c r="J279" s="3">
        <f>((E279*B279))</f>
        <v>0</v>
      </c>
      <c r="K279" s="3">
        <f>((F279*B279))</f>
        <v>0</v>
      </c>
      <c r="O279" s="2" t="s">
        <v>206</v>
      </c>
    </row>
    <row r="280" spans="1:20" x14ac:dyDescent="0.25">
      <c r="A280" s="27" t="s">
        <v>207</v>
      </c>
      <c r="B280" s="27"/>
      <c r="C280" s="27"/>
      <c r="D280" s="27"/>
      <c r="E280" s="27"/>
      <c r="F280" s="27"/>
      <c r="G280" s="27"/>
      <c r="H280" s="27"/>
      <c r="T280" s="1" t="s">
        <v>206</v>
      </c>
    </row>
    <row r="281" spans="1:20" x14ac:dyDescent="0.25">
      <c r="A281" s="28" t="s">
        <v>41</v>
      </c>
      <c r="B281" s="28"/>
      <c r="C281" s="11"/>
      <c r="D281" s="11"/>
      <c r="E281" s="11"/>
      <c r="F281" s="11"/>
      <c r="G281" s="11"/>
      <c r="H281" s="26"/>
      <c r="T281" s="1" t="s">
        <v>40</v>
      </c>
    </row>
    <row r="282" spans="1:20" ht="30" x14ac:dyDescent="0.25">
      <c r="A282" s="14">
        <v>85</v>
      </c>
      <c r="B282" s="14">
        <v>2</v>
      </c>
      <c r="C282" s="14" t="s">
        <v>37</v>
      </c>
      <c r="D282" s="15">
        <v>0</v>
      </c>
      <c r="E282" s="16">
        <v>0</v>
      </c>
      <c r="F282" s="16">
        <v>0</v>
      </c>
      <c r="G282" s="17">
        <f>((D282-E282+F282)*(B282))</f>
        <v>0</v>
      </c>
      <c r="H282" s="18"/>
      <c r="I282" s="3">
        <f>((D282*B282))</f>
        <v>0</v>
      </c>
      <c r="J282" s="3">
        <f>((E282*B282))</f>
        <v>0</v>
      </c>
      <c r="K282" s="3">
        <f>((F282*B282))</f>
        <v>0</v>
      </c>
      <c r="O282" s="2" t="s">
        <v>208</v>
      </c>
    </row>
    <row r="283" spans="1:20" x14ac:dyDescent="0.25">
      <c r="A283" s="19" t="s">
        <v>209</v>
      </c>
      <c r="B283" s="19"/>
      <c r="C283" s="19"/>
      <c r="D283" s="19"/>
      <c r="E283" s="19"/>
      <c r="F283" s="19"/>
      <c r="G283" s="19"/>
      <c r="H283" s="19"/>
      <c r="T283" s="1" t="s">
        <v>208</v>
      </c>
    </row>
    <row r="284" spans="1:20" x14ac:dyDescent="0.25">
      <c r="A284" s="20" t="s">
        <v>41</v>
      </c>
      <c r="B284" s="20"/>
      <c r="C284" s="21"/>
      <c r="D284" s="21"/>
      <c r="E284" s="21"/>
      <c r="F284" s="21"/>
      <c r="G284" s="21"/>
      <c r="H284" s="18"/>
      <c r="T284" s="1" t="s">
        <v>40</v>
      </c>
    </row>
    <row r="285" spans="1:20" ht="30" x14ac:dyDescent="0.25">
      <c r="A285" s="22">
        <v>86</v>
      </c>
      <c r="B285" s="22">
        <v>234</v>
      </c>
      <c r="C285" s="22" t="s">
        <v>37</v>
      </c>
      <c r="D285" s="23">
        <v>0</v>
      </c>
      <c r="E285" s="24">
        <v>0</v>
      </c>
      <c r="F285" s="24">
        <v>0</v>
      </c>
      <c r="G285" s="25">
        <f>((D285-E285+F285)*(B285))</f>
        <v>0</v>
      </c>
      <c r="H285" s="26"/>
      <c r="I285" s="3">
        <f>((D285*B285))</f>
        <v>0</v>
      </c>
      <c r="J285" s="3">
        <f>((E285*B285))</f>
        <v>0</v>
      </c>
      <c r="K285" s="3">
        <f>((F285*B285))</f>
        <v>0</v>
      </c>
      <c r="O285" s="2" t="s">
        <v>210</v>
      </c>
    </row>
    <row r="286" spans="1:20" x14ac:dyDescent="0.25">
      <c r="A286" s="27" t="s">
        <v>211</v>
      </c>
      <c r="B286" s="27"/>
      <c r="C286" s="27"/>
      <c r="D286" s="27"/>
      <c r="E286" s="27"/>
      <c r="F286" s="27"/>
      <c r="G286" s="27"/>
      <c r="H286" s="27"/>
      <c r="T286" s="1" t="s">
        <v>210</v>
      </c>
    </row>
    <row r="287" spans="1:20" x14ac:dyDescent="0.25">
      <c r="A287" s="28" t="s">
        <v>41</v>
      </c>
      <c r="B287" s="28"/>
      <c r="C287" s="11"/>
      <c r="D287" s="11"/>
      <c r="E287" s="11"/>
      <c r="F287" s="11"/>
      <c r="G287" s="11"/>
      <c r="H287" s="26"/>
      <c r="T287" s="1" t="s">
        <v>40</v>
      </c>
    </row>
    <row r="288" spans="1:20" ht="30" x14ac:dyDescent="0.25">
      <c r="A288" s="14">
        <v>87</v>
      </c>
      <c r="B288" s="14">
        <v>2</v>
      </c>
      <c r="C288" s="14" t="s">
        <v>37</v>
      </c>
      <c r="D288" s="15">
        <v>0</v>
      </c>
      <c r="E288" s="16">
        <v>0</v>
      </c>
      <c r="F288" s="16">
        <v>0</v>
      </c>
      <c r="G288" s="17">
        <f>((D288-E288+F288)*(B288))</f>
        <v>0</v>
      </c>
      <c r="H288" s="18"/>
      <c r="I288" s="3">
        <f>((D288*B288))</f>
        <v>0</v>
      </c>
      <c r="J288" s="3">
        <f>((E288*B288))</f>
        <v>0</v>
      </c>
      <c r="K288" s="3">
        <f>((F288*B288))</f>
        <v>0</v>
      </c>
      <c r="O288" s="2" t="s">
        <v>212</v>
      </c>
    </row>
    <row r="289" spans="1:20" x14ac:dyDescent="0.25">
      <c r="A289" s="19" t="s">
        <v>213</v>
      </c>
      <c r="B289" s="19"/>
      <c r="C289" s="19"/>
      <c r="D289" s="19"/>
      <c r="E289" s="19"/>
      <c r="F289" s="19"/>
      <c r="G289" s="19"/>
      <c r="H289" s="19"/>
      <c r="T289" s="1" t="s">
        <v>212</v>
      </c>
    </row>
    <row r="290" spans="1:20" x14ac:dyDescent="0.25">
      <c r="A290" s="20" t="s">
        <v>41</v>
      </c>
      <c r="B290" s="20"/>
      <c r="C290" s="21"/>
      <c r="D290" s="21"/>
      <c r="E290" s="21"/>
      <c r="F290" s="21"/>
      <c r="G290" s="21"/>
      <c r="H290" s="18"/>
      <c r="T290" s="1" t="s">
        <v>40</v>
      </c>
    </row>
    <row r="291" spans="1:20" ht="30" x14ac:dyDescent="0.25">
      <c r="A291" s="22">
        <v>88</v>
      </c>
      <c r="B291" s="22">
        <v>137</v>
      </c>
      <c r="C291" s="22" t="s">
        <v>37</v>
      </c>
      <c r="D291" s="23">
        <v>0</v>
      </c>
      <c r="E291" s="24">
        <v>0</v>
      </c>
      <c r="F291" s="24">
        <v>0</v>
      </c>
      <c r="G291" s="25">
        <f>((D291-E291+F291)*(B291))</f>
        <v>0</v>
      </c>
      <c r="H291" s="26"/>
      <c r="I291" s="3">
        <f>((D291*B291))</f>
        <v>0</v>
      </c>
      <c r="J291" s="3">
        <f>((E291*B291))</f>
        <v>0</v>
      </c>
      <c r="K291" s="3">
        <f>((F291*B291))</f>
        <v>0</v>
      </c>
      <c r="O291" s="2" t="s">
        <v>214</v>
      </c>
    </row>
    <row r="292" spans="1:20" x14ac:dyDescent="0.25">
      <c r="A292" s="27" t="s">
        <v>215</v>
      </c>
      <c r="B292" s="27"/>
      <c r="C292" s="27"/>
      <c r="D292" s="27"/>
      <c r="E292" s="27"/>
      <c r="F292" s="27"/>
      <c r="G292" s="27"/>
      <c r="H292" s="27"/>
      <c r="T292" s="1" t="s">
        <v>214</v>
      </c>
    </row>
    <row r="293" spans="1:20" x14ac:dyDescent="0.25">
      <c r="A293" s="28" t="s">
        <v>41</v>
      </c>
      <c r="B293" s="28"/>
      <c r="C293" s="11"/>
      <c r="D293" s="11"/>
      <c r="E293" s="11"/>
      <c r="F293" s="11"/>
      <c r="G293" s="11"/>
      <c r="H293" s="26"/>
      <c r="T293" s="1" t="s">
        <v>40</v>
      </c>
    </row>
    <row r="294" spans="1:20" ht="30" x14ac:dyDescent="0.25">
      <c r="A294" s="14">
        <v>89</v>
      </c>
      <c r="B294" s="14">
        <v>2</v>
      </c>
      <c r="C294" s="14" t="s">
        <v>37</v>
      </c>
      <c r="D294" s="15">
        <v>0</v>
      </c>
      <c r="E294" s="16">
        <v>0</v>
      </c>
      <c r="F294" s="16">
        <v>0</v>
      </c>
      <c r="G294" s="17">
        <f>((D294-E294+F294)*(B294))</f>
        <v>0</v>
      </c>
      <c r="H294" s="18"/>
      <c r="I294" s="3">
        <f>((D294*B294))</f>
        <v>0</v>
      </c>
      <c r="J294" s="3">
        <f>((E294*B294))</f>
        <v>0</v>
      </c>
      <c r="K294" s="3">
        <f>((F294*B294))</f>
        <v>0</v>
      </c>
      <c r="O294" s="2" t="s">
        <v>216</v>
      </c>
    </row>
    <row r="295" spans="1:20" x14ac:dyDescent="0.25">
      <c r="A295" s="19" t="s">
        <v>217</v>
      </c>
      <c r="B295" s="19"/>
      <c r="C295" s="19"/>
      <c r="D295" s="19"/>
      <c r="E295" s="19"/>
      <c r="F295" s="19"/>
      <c r="G295" s="19"/>
      <c r="H295" s="19"/>
      <c r="T295" s="1" t="s">
        <v>216</v>
      </c>
    </row>
    <row r="296" spans="1:20" x14ac:dyDescent="0.25">
      <c r="A296" s="20" t="s">
        <v>41</v>
      </c>
      <c r="B296" s="20"/>
      <c r="C296" s="21"/>
      <c r="D296" s="21"/>
      <c r="E296" s="21"/>
      <c r="F296" s="21"/>
      <c r="G296" s="21"/>
      <c r="H296" s="18"/>
      <c r="T296" s="1" t="s">
        <v>40</v>
      </c>
    </row>
    <row r="297" spans="1:20" ht="30" x14ac:dyDescent="0.25">
      <c r="A297" s="22">
        <v>90</v>
      </c>
      <c r="B297" s="22">
        <v>2</v>
      </c>
      <c r="C297" s="22" t="s">
        <v>37</v>
      </c>
      <c r="D297" s="23">
        <v>0</v>
      </c>
      <c r="E297" s="24">
        <v>0</v>
      </c>
      <c r="F297" s="24">
        <v>0</v>
      </c>
      <c r="G297" s="25">
        <f>((D297-E297+F297)*(B297))</f>
        <v>0</v>
      </c>
      <c r="H297" s="26"/>
      <c r="I297" s="3">
        <f>((D297*B297))</f>
        <v>0</v>
      </c>
      <c r="J297" s="3">
        <f>((E297*B297))</f>
        <v>0</v>
      </c>
      <c r="K297" s="3">
        <f>((F297*B297))</f>
        <v>0</v>
      </c>
      <c r="O297" s="2" t="s">
        <v>218</v>
      </c>
    </row>
    <row r="298" spans="1:20" x14ac:dyDescent="0.25">
      <c r="A298" s="27" t="s">
        <v>219</v>
      </c>
      <c r="B298" s="27"/>
      <c r="C298" s="27"/>
      <c r="D298" s="27"/>
      <c r="E298" s="27"/>
      <c r="F298" s="27"/>
      <c r="G298" s="27"/>
      <c r="H298" s="27"/>
      <c r="T298" s="1" t="s">
        <v>218</v>
      </c>
    </row>
    <row r="299" spans="1:20" x14ac:dyDescent="0.25">
      <c r="A299" s="28" t="s">
        <v>41</v>
      </c>
      <c r="B299" s="28"/>
      <c r="C299" s="11"/>
      <c r="D299" s="11"/>
      <c r="E299" s="11"/>
      <c r="F299" s="11"/>
      <c r="G299" s="11"/>
      <c r="H299" s="26"/>
      <c r="T299" s="1" t="s">
        <v>40</v>
      </c>
    </row>
    <row r="300" spans="1:20" ht="30" x14ac:dyDescent="0.25">
      <c r="A300" s="14">
        <v>91</v>
      </c>
      <c r="B300" s="14">
        <v>84</v>
      </c>
      <c r="C300" s="14" t="s">
        <v>37</v>
      </c>
      <c r="D300" s="15">
        <v>0</v>
      </c>
      <c r="E300" s="16">
        <v>0</v>
      </c>
      <c r="F300" s="16">
        <v>0</v>
      </c>
      <c r="G300" s="17">
        <f>((D300-E300+F300)*(B300))</f>
        <v>0</v>
      </c>
      <c r="H300" s="18"/>
      <c r="I300" s="3">
        <f>((D300*B300))</f>
        <v>0</v>
      </c>
      <c r="J300" s="3">
        <f>((E300*B300))</f>
        <v>0</v>
      </c>
      <c r="K300" s="3">
        <f>((F300*B300))</f>
        <v>0</v>
      </c>
      <c r="O300" s="2" t="s">
        <v>220</v>
      </c>
    </row>
    <row r="301" spans="1:20" x14ac:dyDescent="0.25">
      <c r="A301" s="19" t="s">
        <v>221</v>
      </c>
      <c r="B301" s="19"/>
      <c r="C301" s="19"/>
      <c r="D301" s="19"/>
      <c r="E301" s="19"/>
      <c r="F301" s="19"/>
      <c r="G301" s="19"/>
      <c r="H301" s="19"/>
      <c r="T301" s="1" t="s">
        <v>220</v>
      </c>
    </row>
    <row r="302" spans="1:20" x14ac:dyDescent="0.25">
      <c r="A302" s="20" t="s">
        <v>41</v>
      </c>
      <c r="B302" s="20"/>
      <c r="C302" s="21"/>
      <c r="D302" s="21"/>
      <c r="E302" s="21"/>
      <c r="F302" s="21"/>
      <c r="G302" s="21"/>
      <c r="H302" s="18"/>
      <c r="T302" s="1" t="s">
        <v>40</v>
      </c>
    </row>
    <row r="303" spans="1:20" ht="30" x14ac:dyDescent="0.25">
      <c r="A303" s="22">
        <v>92</v>
      </c>
      <c r="B303" s="22">
        <v>188</v>
      </c>
      <c r="C303" s="22" t="s">
        <v>37</v>
      </c>
      <c r="D303" s="23">
        <v>0</v>
      </c>
      <c r="E303" s="24">
        <v>0</v>
      </c>
      <c r="F303" s="24">
        <v>0</v>
      </c>
      <c r="G303" s="25">
        <f>((D303-E303+F303)*(B303))</f>
        <v>0</v>
      </c>
      <c r="H303" s="26"/>
      <c r="I303" s="3">
        <f>((D303*B303))</f>
        <v>0</v>
      </c>
      <c r="J303" s="3">
        <f>((E303*B303))</f>
        <v>0</v>
      </c>
      <c r="K303" s="3">
        <f>((F303*B303))</f>
        <v>0</v>
      </c>
      <c r="O303" s="2" t="s">
        <v>222</v>
      </c>
    </row>
    <row r="304" spans="1:20" x14ac:dyDescent="0.25">
      <c r="A304" s="27" t="s">
        <v>223</v>
      </c>
      <c r="B304" s="27"/>
      <c r="C304" s="27"/>
      <c r="D304" s="27"/>
      <c r="E304" s="27"/>
      <c r="F304" s="27"/>
      <c r="G304" s="27"/>
      <c r="H304" s="27"/>
      <c r="T304" s="1" t="s">
        <v>222</v>
      </c>
    </row>
    <row r="305" spans="1:20" x14ac:dyDescent="0.25">
      <c r="A305" s="28" t="s">
        <v>41</v>
      </c>
      <c r="B305" s="28"/>
      <c r="C305" s="11"/>
      <c r="D305" s="11"/>
      <c r="E305" s="11"/>
      <c r="F305" s="11"/>
      <c r="G305" s="11"/>
      <c r="H305" s="26"/>
      <c r="T305" s="1" t="s">
        <v>40</v>
      </c>
    </row>
    <row r="306" spans="1:20" ht="30" x14ac:dyDescent="0.25">
      <c r="A306" s="14">
        <v>93</v>
      </c>
      <c r="B306" s="14">
        <v>173</v>
      </c>
      <c r="C306" s="14" t="s">
        <v>37</v>
      </c>
      <c r="D306" s="15">
        <v>0</v>
      </c>
      <c r="E306" s="16">
        <v>0</v>
      </c>
      <c r="F306" s="16">
        <v>0</v>
      </c>
      <c r="G306" s="17">
        <f>((D306-E306+F306)*(B306))</f>
        <v>0</v>
      </c>
      <c r="H306" s="18"/>
      <c r="I306" s="3">
        <f>((D306*B306))</f>
        <v>0</v>
      </c>
      <c r="J306" s="3">
        <f>((E306*B306))</f>
        <v>0</v>
      </c>
      <c r="K306" s="3">
        <f>((F306*B306))</f>
        <v>0</v>
      </c>
      <c r="O306" s="2" t="s">
        <v>224</v>
      </c>
    </row>
    <row r="307" spans="1:20" x14ac:dyDescent="0.25">
      <c r="A307" s="19" t="s">
        <v>225</v>
      </c>
      <c r="B307" s="19"/>
      <c r="C307" s="19"/>
      <c r="D307" s="19"/>
      <c r="E307" s="19"/>
      <c r="F307" s="19"/>
      <c r="G307" s="19"/>
      <c r="H307" s="19"/>
      <c r="T307" s="1" t="s">
        <v>224</v>
      </c>
    </row>
    <row r="308" spans="1:20" x14ac:dyDescent="0.25">
      <c r="A308" s="20" t="s">
        <v>41</v>
      </c>
      <c r="B308" s="20"/>
      <c r="C308" s="21"/>
      <c r="D308" s="21"/>
      <c r="E308" s="21"/>
      <c r="F308" s="21"/>
      <c r="G308" s="21"/>
      <c r="H308" s="18"/>
      <c r="T308" s="1" t="s">
        <v>40</v>
      </c>
    </row>
    <row r="309" spans="1:20" ht="30" x14ac:dyDescent="0.25">
      <c r="A309" s="22">
        <v>94</v>
      </c>
      <c r="B309" s="22">
        <v>84</v>
      </c>
      <c r="C309" s="22" t="s">
        <v>37</v>
      </c>
      <c r="D309" s="23">
        <v>0</v>
      </c>
      <c r="E309" s="24">
        <v>0</v>
      </c>
      <c r="F309" s="24">
        <v>0</v>
      </c>
      <c r="G309" s="25">
        <f>((D309-E309+F309)*(B309))</f>
        <v>0</v>
      </c>
      <c r="H309" s="26"/>
      <c r="I309" s="3">
        <f>((D309*B309))</f>
        <v>0</v>
      </c>
      <c r="J309" s="3">
        <f>((E309*B309))</f>
        <v>0</v>
      </c>
      <c r="K309" s="3">
        <f>((F309*B309))</f>
        <v>0</v>
      </c>
      <c r="O309" s="2" t="s">
        <v>226</v>
      </c>
    </row>
    <row r="310" spans="1:20" x14ac:dyDescent="0.25">
      <c r="A310" s="27" t="s">
        <v>227</v>
      </c>
      <c r="B310" s="27"/>
      <c r="C310" s="27"/>
      <c r="D310" s="27"/>
      <c r="E310" s="27"/>
      <c r="F310" s="27"/>
      <c r="G310" s="27"/>
      <c r="H310" s="27"/>
      <c r="T310" s="1" t="s">
        <v>226</v>
      </c>
    </row>
    <row r="311" spans="1:20" x14ac:dyDescent="0.25">
      <c r="A311" s="28" t="s">
        <v>41</v>
      </c>
      <c r="B311" s="28"/>
      <c r="C311" s="11"/>
      <c r="D311" s="11"/>
      <c r="E311" s="11"/>
      <c r="F311" s="11"/>
      <c r="G311" s="11"/>
      <c r="H311" s="26"/>
      <c r="T311" s="1" t="s">
        <v>40</v>
      </c>
    </row>
    <row r="312" spans="1:20" ht="30" x14ac:dyDescent="0.25">
      <c r="A312" s="14">
        <v>95</v>
      </c>
      <c r="B312" s="14">
        <v>2</v>
      </c>
      <c r="C312" s="14" t="s">
        <v>37</v>
      </c>
      <c r="D312" s="15">
        <v>0</v>
      </c>
      <c r="E312" s="16">
        <v>0</v>
      </c>
      <c r="F312" s="16">
        <v>0</v>
      </c>
      <c r="G312" s="17">
        <f>((D312-E312+F312)*(B312))</f>
        <v>0</v>
      </c>
      <c r="H312" s="18"/>
      <c r="I312" s="3">
        <f>((D312*B312))</f>
        <v>0</v>
      </c>
      <c r="J312" s="3">
        <f>((E312*B312))</f>
        <v>0</v>
      </c>
      <c r="K312" s="3">
        <f>((F312*B312))</f>
        <v>0</v>
      </c>
      <c r="O312" s="2" t="s">
        <v>228</v>
      </c>
    </row>
    <row r="313" spans="1:20" x14ac:dyDescent="0.25">
      <c r="A313" s="19" t="s">
        <v>229</v>
      </c>
      <c r="B313" s="19"/>
      <c r="C313" s="19"/>
      <c r="D313" s="19"/>
      <c r="E313" s="19"/>
      <c r="F313" s="19"/>
      <c r="G313" s="19"/>
      <c r="H313" s="19"/>
      <c r="T313" s="1" t="s">
        <v>228</v>
      </c>
    </row>
    <row r="314" spans="1:20" x14ac:dyDescent="0.25">
      <c r="A314" s="20" t="s">
        <v>41</v>
      </c>
      <c r="B314" s="20"/>
      <c r="C314" s="21"/>
      <c r="D314" s="21"/>
      <c r="E314" s="21"/>
      <c r="F314" s="21"/>
      <c r="G314" s="21"/>
      <c r="H314" s="18"/>
      <c r="T314" s="1" t="s">
        <v>40</v>
      </c>
    </row>
    <row r="315" spans="1:20" ht="30" x14ac:dyDescent="0.25">
      <c r="A315" s="22">
        <v>96</v>
      </c>
      <c r="B315" s="22">
        <v>2</v>
      </c>
      <c r="C315" s="22" t="s">
        <v>37</v>
      </c>
      <c r="D315" s="23">
        <v>0</v>
      </c>
      <c r="E315" s="24">
        <v>0</v>
      </c>
      <c r="F315" s="24">
        <v>0</v>
      </c>
      <c r="G315" s="25">
        <f>((D315-E315+F315)*(B315))</f>
        <v>0</v>
      </c>
      <c r="H315" s="26"/>
      <c r="I315" s="3">
        <f>((D315*B315))</f>
        <v>0</v>
      </c>
      <c r="J315" s="3">
        <f>((E315*B315))</f>
        <v>0</v>
      </c>
      <c r="K315" s="3">
        <f>((F315*B315))</f>
        <v>0</v>
      </c>
      <c r="O315" s="2" t="s">
        <v>230</v>
      </c>
    </row>
    <row r="316" spans="1:20" x14ac:dyDescent="0.25">
      <c r="A316" s="27" t="s">
        <v>231</v>
      </c>
      <c r="B316" s="27"/>
      <c r="C316" s="27"/>
      <c r="D316" s="27"/>
      <c r="E316" s="27"/>
      <c r="F316" s="27"/>
      <c r="G316" s="27"/>
      <c r="H316" s="27"/>
      <c r="T316" s="1" t="s">
        <v>230</v>
      </c>
    </row>
    <row r="317" spans="1:20" x14ac:dyDescent="0.25">
      <c r="A317" s="28" t="s">
        <v>41</v>
      </c>
      <c r="B317" s="28"/>
      <c r="C317" s="11"/>
      <c r="D317" s="11"/>
      <c r="E317" s="11"/>
      <c r="F317" s="11"/>
      <c r="G317" s="11"/>
      <c r="H317" s="26"/>
      <c r="T317" s="1" t="s">
        <v>40</v>
      </c>
    </row>
    <row r="318" spans="1:20" ht="30" x14ac:dyDescent="0.25">
      <c r="A318" s="14">
        <v>97</v>
      </c>
      <c r="B318" s="14">
        <v>2</v>
      </c>
      <c r="C318" s="14" t="s">
        <v>37</v>
      </c>
      <c r="D318" s="15">
        <v>0</v>
      </c>
      <c r="E318" s="16">
        <v>0</v>
      </c>
      <c r="F318" s="16">
        <v>0</v>
      </c>
      <c r="G318" s="17">
        <f>((D318-E318+F318)*(B318))</f>
        <v>0</v>
      </c>
      <c r="H318" s="18"/>
      <c r="I318" s="3">
        <f>((D318*B318))</f>
        <v>0</v>
      </c>
      <c r="J318" s="3">
        <f>((E318*B318))</f>
        <v>0</v>
      </c>
      <c r="K318" s="3">
        <f>((F318*B318))</f>
        <v>0</v>
      </c>
      <c r="O318" s="2" t="s">
        <v>232</v>
      </c>
    </row>
    <row r="319" spans="1:20" x14ac:dyDescent="0.25">
      <c r="A319" s="19" t="s">
        <v>233</v>
      </c>
      <c r="B319" s="19"/>
      <c r="C319" s="19"/>
      <c r="D319" s="19"/>
      <c r="E319" s="19"/>
      <c r="F319" s="19"/>
      <c r="G319" s="19"/>
      <c r="H319" s="19"/>
      <c r="T319" s="1" t="s">
        <v>232</v>
      </c>
    </row>
    <row r="320" spans="1:20" x14ac:dyDescent="0.25">
      <c r="A320" s="20" t="s">
        <v>41</v>
      </c>
      <c r="B320" s="20"/>
      <c r="C320" s="21"/>
      <c r="D320" s="21"/>
      <c r="E320" s="21"/>
      <c r="F320" s="21"/>
      <c r="G320" s="21"/>
      <c r="H320" s="18"/>
      <c r="T320" s="1" t="s">
        <v>40</v>
      </c>
    </row>
    <row r="321" spans="1:20" ht="30" x14ac:dyDescent="0.25">
      <c r="A321" s="22">
        <v>98</v>
      </c>
      <c r="B321" s="22">
        <v>2</v>
      </c>
      <c r="C321" s="22" t="s">
        <v>37</v>
      </c>
      <c r="D321" s="23">
        <v>0</v>
      </c>
      <c r="E321" s="24">
        <v>0</v>
      </c>
      <c r="F321" s="24">
        <v>0</v>
      </c>
      <c r="G321" s="25">
        <f>((D321-E321+F321)*(B321))</f>
        <v>0</v>
      </c>
      <c r="H321" s="26"/>
      <c r="I321" s="3">
        <f>((D321*B321))</f>
        <v>0</v>
      </c>
      <c r="J321" s="3">
        <f>((E321*B321))</f>
        <v>0</v>
      </c>
      <c r="K321" s="3">
        <f>((F321*B321))</f>
        <v>0</v>
      </c>
      <c r="O321" s="2" t="s">
        <v>234</v>
      </c>
    </row>
    <row r="322" spans="1:20" x14ac:dyDescent="0.25">
      <c r="A322" s="27" t="s">
        <v>235</v>
      </c>
      <c r="B322" s="27"/>
      <c r="C322" s="27"/>
      <c r="D322" s="27"/>
      <c r="E322" s="27"/>
      <c r="F322" s="27"/>
      <c r="G322" s="27"/>
      <c r="H322" s="27"/>
      <c r="T322" s="1" t="s">
        <v>234</v>
      </c>
    </row>
    <row r="323" spans="1:20" x14ac:dyDescent="0.25">
      <c r="A323" s="28" t="s">
        <v>41</v>
      </c>
      <c r="B323" s="28"/>
      <c r="C323" s="11"/>
      <c r="D323" s="11"/>
      <c r="E323" s="11"/>
      <c r="F323" s="11"/>
      <c r="G323" s="11"/>
      <c r="H323" s="26"/>
      <c r="T323" s="1" t="s">
        <v>40</v>
      </c>
    </row>
    <row r="324" spans="1:20" ht="30" x14ac:dyDescent="0.25">
      <c r="A324" s="14">
        <v>99</v>
      </c>
      <c r="B324" s="14">
        <v>2</v>
      </c>
      <c r="C324" s="14" t="s">
        <v>37</v>
      </c>
      <c r="D324" s="15">
        <v>0</v>
      </c>
      <c r="E324" s="16">
        <v>0</v>
      </c>
      <c r="F324" s="16">
        <v>0</v>
      </c>
      <c r="G324" s="17">
        <f>((D324-E324+F324)*(B324))</f>
        <v>0</v>
      </c>
      <c r="H324" s="18"/>
      <c r="I324" s="3">
        <f>((D324*B324))</f>
        <v>0</v>
      </c>
      <c r="J324" s="3">
        <f>((E324*B324))</f>
        <v>0</v>
      </c>
      <c r="K324" s="3">
        <f>((F324*B324))</f>
        <v>0</v>
      </c>
      <c r="O324" s="2" t="s">
        <v>236</v>
      </c>
    </row>
    <row r="325" spans="1:20" x14ac:dyDescent="0.25">
      <c r="A325" s="19" t="s">
        <v>237</v>
      </c>
      <c r="B325" s="19"/>
      <c r="C325" s="19"/>
      <c r="D325" s="19"/>
      <c r="E325" s="19"/>
      <c r="F325" s="19"/>
      <c r="G325" s="19"/>
      <c r="H325" s="19"/>
      <c r="T325" s="1" t="s">
        <v>236</v>
      </c>
    </row>
    <row r="326" spans="1:20" x14ac:dyDescent="0.25">
      <c r="A326" s="20" t="s">
        <v>41</v>
      </c>
      <c r="B326" s="20"/>
      <c r="C326" s="21"/>
      <c r="D326" s="21"/>
      <c r="E326" s="21"/>
      <c r="F326" s="21"/>
      <c r="G326" s="21"/>
      <c r="H326" s="18"/>
      <c r="T326" s="1" t="s">
        <v>40</v>
      </c>
    </row>
    <row r="327" spans="1:20" ht="30" x14ac:dyDescent="0.25">
      <c r="A327" s="22">
        <v>100</v>
      </c>
      <c r="B327" s="22">
        <v>2</v>
      </c>
      <c r="C327" s="22" t="s">
        <v>37</v>
      </c>
      <c r="D327" s="23">
        <v>0</v>
      </c>
      <c r="E327" s="24">
        <v>0</v>
      </c>
      <c r="F327" s="24">
        <v>0</v>
      </c>
      <c r="G327" s="25">
        <f>((D327-E327+F327)*(B327))</f>
        <v>0</v>
      </c>
      <c r="H327" s="26"/>
      <c r="I327" s="3">
        <f>((D327*B327))</f>
        <v>0</v>
      </c>
      <c r="J327" s="3">
        <f>((E327*B327))</f>
        <v>0</v>
      </c>
      <c r="K327" s="3">
        <f>((F327*B327))</f>
        <v>0</v>
      </c>
      <c r="O327" s="2" t="s">
        <v>238</v>
      </c>
    </row>
    <row r="328" spans="1:20" x14ac:dyDescent="0.25">
      <c r="A328" s="27" t="s">
        <v>239</v>
      </c>
      <c r="B328" s="27"/>
      <c r="C328" s="27"/>
      <c r="D328" s="27"/>
      <c r="E328" s="27"/>
      <c r="F328" s="27"/>
      <c r="G328" s="27"/>
      <c r="H328" s="27"/>
      <c r="T328" s="1" t="s">
        <v>238</v>
      </c>
    </row>
    <row r="329" spans="1:20" x14ac:dyDescent="0.25">
      <c r="A329" s="28" t="s">
        <v>41</v>
      </c>
      <c r="B329" s="28"/>
      <c r="C329" s="11"/>
      <c r="D329" s="11"/>
      <c r="E329" s="11"/>
      <c r="F329" s="11"/>
      <c r="G329" s="11"/>
      <c r="H329" s="26"/>
      <c r="T329" s="1" t="s">
        <v>40</v>
      </c>
    </row>
    <row r="330" spans="1:20" ht="30" x14ac:dyDescent="0.25">
      <c r="A330" s="14">
        <v>101</v>
      </c>
      <c r="B330" s="14">
        <v>2</v>
      </c>
      <c r="C330" s="14" t="s">
        <v>37</v>
      </c>
      <c r="D330" s="15">
        <v>0</v>
      </c>
      <c r="E330" s="16">
        <v>0</v>
      </c>
      <c r="F330" s="16">
        <v>0</v>
      </c>
      <c r="G330" s="17">
        <f>((D330-E330+F330)*(B330))</f>
        <v>0</v>
      </c>
      <c r="H330" s="18"/>
      <c r="I330" s="3">
        <f>((D330*B330))</f>
        <v>0</v>
      </c>
      <c r="J330" s="3">
        <f>((E330*B330))</f>
        <v>0</v>
      </c>
      <c r="K330" s="3">
        <f>((F330*B330))</f>
        <v>0</v>
      </c>
      <c r="O330" s="2" t="s">
        <v>240</v>
      </c>
    </row>
    <row r="331" spans="1:20" x14ac:dyDescent="0.25">
      <c r="A331" s="19" t="s">
        <v>241</v>
      </c>
      <c r="B331" s="19"/>
      <c r="C331" s="19"/>
      <c r="D331" s="19"/>
      <c r="E331" s="19"/>
      <c r="F331" s="19"/>
      <c r="G331" s="19"/>
      <c r="H331" s="19"/>
      <c r="T331" s="1" t="s">
        <v>240</v>
      </c>
    </row>
    <row r="332" spans="1:20" x14ac:dyDescent="0.25">
      <c r="A332" s="20" t="s">
        <v>41</v>
      </c>
      <c r="B332" s="20"/>
      <c r="C332" s="21"/>
      <c r="D332" s="21"/>
      <c r="E332" s="21"/>
      <c r="F332" s="21"/>
      <c r="G332" s="21"/>
      <c r="H332" s="18"/>
      <c r="T332" s="1" t="s">
        <v>40</v>
      </c>
    </row>
    <row r="333" spans="1:20" ht="30" x14ac:dyDescent="0.25">
      <c r="A333" s="22">
        <v>102</v>
      </c>
      <c r="B333" s="22">
        <v>2</v>
      </c>
      <c r="C333" s="22" t="s">
        <v>37</v>
      </c>
      <c r="D333" s="23">
        <v>0</v>
      </c>
      <c r="E333" s="24">
        <v>0</v>
      </c>
      <c r="F333" s="24">
        <v>0</v>
      </c>
      <c r="G333" s="25">
        <f>((D333-E333+F333)*(B333))</f>
        <v>0</v>
      </c>
      <c r="H333" s="26"/>
      <c r="I333" s="3">
        <f>((D333*B333))</f>
        <v>0</v>
      </c>
      <c r="J333" s="3">
        <f>((E333*B333))</f>
        <v>0</v>
      </c>
      <c r="K333" s="3">
        <f>((F333*B333))</f>
        <v>0</v>
      </c>
      <c r="O333" s="2" t="s">
        <v>242</v>
      </c>
    </row>
    <row r="334" spans="1:20" x14ac:dyDescent="0.25">
      <c r="A334" s="27" t="s">
        <v>243</v>
      </c>
      <c r="B334" s="27"/>
      <c r="C334" s="27"/>
      <c r="D334" s="27"/>
      <c r="E334" s="27"/>
      <c r="F334" s="27"/>
      <c r="G334" s="27"/>
      <c r="H334" s="27"/>
      <c r="T334" s="1" t="s">
        <v>242</v>
      </c>
    </row>
    <row r="335" spans="1:20" x14ac:dyDescent="0.25">
      <c r="A335" s="28" t="s">
        <v>41</v>
      </c>
      <c r="B335" s="28"/>
      <c r="C335" s="11"/>
      <c r="D335" s="11"/>
      <c r="E335" s="11"/>
      <c r="F335" s="11"/>
      <c r="G335" s="11"/>
      <c r="H335" s="26"/>
      <c r="T335" s="1" t="s">
        <v>40</v>
      </c>
    </row>
    <row r="336" spans="1:20" ht="30" x14ac:dyDescent="0.25">
      <c r="A336" s="14">
        <v>103</v>
      </c>
      <c r="B336" s="14">
        <v>2</v>
      </c>
      <c r="C336" s="14" t="s">
        <v>37</v>
      </c>
      <c r="D336" s="15">
        <v>0</v>
      </c>
      <c r="E336" s="16">
        <v>0</v>
      </c>
      <c r="F336" s="16">
        <v>0</v>
      </c>
      <c r="G336" s="17">
        <f>((D336-E336+F336)*(B336))</f>
        <v>0</v>
      </c>
      <c r="H336" s="18"/>
      <c r="I336" s="3">
        <f>((D336*B336))</f>
        <v>0</v>
      </c>
      <c r="J336" s="3">
        <f>((E336*B336))</f>
        <v>0</v>
      </c>
      <c r="K336" s="3">
        <f>((F336*B336))</f>
        <v>0</v>
      </c>
      <c r="O336" s="2" t="s">
        <v>244</v>
      </c>
    </row>
    <row r="337" spans="1:20" x14ac:dyDescent="0.25">
      <c r="A337" s="19" t="s">
        <v>245</v>
      </c>
      <c r="B337" s="19"/>
      <c r="C337" s="19"/>
      <c r="D337" s="19"/>
      <c r="E337" s="19"/>
      <c r="F337" s="19"/>
      <c r="G337" s="19"/>
      <c r="H337" s="19"/>
      <c r="T337" s="1" t="s">
        <v>244</v>
      </c>
    </row>
    <row r="338" spans="1:20" x14ac:dyDescent="0.25">
      <c r="A338" s="20" t="s">
        <v>41</v>
      </c>
      <c r="B338" s="20"/>
      <c r="C338" s="21"/>
      <c r="D338" s="21"/>
      <c r="E338" s="21"/>
      <c r="F338" s="21"/>
      <c r="G338" s="21"/>
      <c r="H338" s="18"/>
      <c r="T338" s="1" t="s">
        <v>40</v>
      </c>
    </row>
    <row r="339" spans="1:20" ht="30" x14ac:dyDescent="0.25">
      <c r="A339" s="22">
        <v>104</v>
      </c>
      <c r="B339" s="22">
        <v>2</v>
      </c>
      <c r="C339" s="22" t="s">
        <v>37</v>
      </c>
      <c r="D339" s="23">
        <v>0</v>
      </c>
      <c r="E339" s="24">
        <v>0</v>
      </c>
      <c r="F339" s="24">
        <v>0</v>
      </c>
      <c r="G339" s="25">
        <f>((D339-E339+F339)*(B339))</f>
        <v>0</v>
      </c>
      <c r="H339" s="26"/>
      <c r="I339" s="3">
        <f>((D339*B339))</f>
        <v>0</v>
      </c>
      <c r="J339" s="3">
        <f>((E339*B339))</f>
        <v>0</v>
      </c>
      <c r="K339" s="3">
        <f>((F339*B339))</f>
        <v>0</v>
      </c>
      <c r="O339" s="2" t="s">
        <v>246</v>
      </c>
    </row>
    <row r="340" spans="1:20" x14ac:dyDescent="0.25">
      <c r="A340" s="27" t="s">
        <v>247</v>
      </c>
      <c r="B340" s="27"/>
      <c r="C340" s="27"/>
      <c r="D340" s="27"/>
      <c r="E340" s="27"/>
      <c r="F340" s="27"/>
      <c r="G340" s="27"/>
      <c r="H340" s="27"/>
      <c r="T340" s="1" t="s">
        <v>246</v>
      </c>
    </row>
    <row r="341" spans="1:20" x14ac:dyDescent="0.25">
      <c r="A341" s="28" t="s">
        <v>41</v>
      </c>
      <c r="B341" s="28"/>
      <c r="C341" s="11"/>
      <c r="D341" s="11"/>
      <c r="E341" s="11"/>
      <c r="F341" s="11"/>
      <c r="G341" s="11"/>
      <c r="H341" s="26"/>
      <c r="T341" s="1" t="s">
        <v>40</v>
      </c>
    </row>
    <row r="342" spans="1:20" ht="30" x14ac:dyDescent="0.25">
      <c r="A342" s="14">
        <v>105</v>
      </c>
      <c r="B342" s="14">
        <v>2</v>
      </c>
      <c r="C342" s="14" t="s">
        <v>37</v>
      </c>
      <c r="D342" s="15">
        <v>0</v>
      </c>
      <c r="E342" s="16">
        <v>0</v>
      </c>
      <c r="F342" s="16">
        <v>0</v>
      </c>
      <c r="G342" s="17">
        <f>((D342-E342+F342)*(B342))</f>
        <v>0</v>
      </c>
      <c r="H342" s="18"/>
      <c r="I342" s="3">
        <f>((D342*B342))</f>
        <v>0</v>
      </c>
      <c r="J342" s="3">
        <f>((E342*B342))</f>
        <v>0</v>
      </c>
      <c r="K342" s="3">
        <f>((F342*B342))</f>
        <v>0</v>
      </c>
      <c r="O342" s="2" t="s">
        <v>248</v>
      </c>
    </row>
    <row r="343" spans="1:20" x14ac:dyDescent="0.25">
      <c r="A343" s="19" t="s">
        <v>249</v>
      </c>
      <c r="B343" s="19"/>
      <c r="C343" s="19"/>
      <c r="D343" s="19"/>
      <c r="E343" s="19"/>
      <c r="F343" s="19"/>
      <c r="G343" s="19"/>
      <c r="H343" s="19"/>
      <c r="T343" s="1" t="s">
        <v>248</v>
      </c>
    </row>
    <row r="344" spans="1:20" x14ac:dyDescent="0.25">
      <c r="A344" s="20" t="s">
        <v>41</v>
      </c>
      <c r="B344" s="20"/>
      <c r="C344" s="21"/>
      <c r="D344" s="21"/>
      <c r="E344" s="21"/>
      <c r="F344" s="21"/>
      <c r="G344" s="21"/>
      <c r="H344" s="18"/>
      <c r="T344" s="1" t="s">
        <v>40</v>
      </c>
    </row>
    <row r="345" spans="1:20" ht="30" x14ac:dyDescent="0.25">
      <c r="A345" s="22">
        <v>106</v>
      </c>
      <c r="B345" s="22">
        <v>2</v>
      </c>
      <c r="C345" s="22" t="s">
        <v>37</v>
      </c>
      <c r="D345" s="23">
        <v>0</v>
      </c>
      <c r="E345" s="24">
        <v>0</v>
      </c>
      <c r="F345" s="24">
        <v>0</v>
      </c>
      <c r="G345" s="25">
        <f>((D345-E345+F345)*(B345))</f>
        <v>0</v>
      </c>
      <c r="H345" s="26"/>
      <c r="I345" s="3">
        <f>((D345*B345))</f>
        <v>0</v>
      </c>
      <c r="J345" s="3">
        <f>((E345*B345))</f>
        <v>0</v>
      </c>
      <c r="K345" s="3">
        <f>((F345*B345))</f>
        <v>0</v>
      </c>
      <c r="O345" s="2" t="s">
        <v>250</v>
      </c>
    </row>
    <row r="346" spans="1:20" x14ac:dyDescent="0.25">
      <c r="A346" s="27" t="s">
        <v>251</v>
      </c>
      <c r="B346" s="27"/>
      <c r="C346" s="27"/>
      <c r="D346" s="27"/>
      <c r="E346" s="27"/>
      <c r="F346" s="27"/>
      <c r="G346" s="27"/>
      <c r="H346" s="27"/>
      <c r="T346" s="1" t="s">
        <v>250</v>
      </c>
    </row>
    <row r="347" spans="1:20" x14ac:dyDescent="0.25">
      <c r="A347" s="28" t="s">
        <v>41</v>
      </c>
      <c r="B347" s="28"/>
      <c r="C347" s="11"/>
      <c r="D347" s="11"/>
      <c r="E347" s="11"/>
      <c r="F347" s="11"/>
      <c r="G347" s="11"/>
      <c r="H347" s="26"/>
      <c r="T347" s="1" t="s">
        <v>40</v>
      </c>
    </row>
    <row r="348" spans="1:20" ht="30" x14ac:dyDescent="0.25">
      <c r="A348" s="14">
        <v>107</v>
      </c>
      <c r="B348" s="14">
        <v>2</v>
      </c>
      <c r="C348" s="14" t="s">
        <v>37</v>
      </c>
      <c r="D348" s="15">
        <v>0</v>
      </c>
      <c r="E348" s="16">
        <v>0</v>
      </c>
      <c r="F348" s="16">
        <v>0</v>
      </c>
      <c r="G348" s="17">
        <f>((D348-E348+F348)*(B348))</f>
        <v>0</v>
      </c>
      <c r="H348" s="18"/>
      <c r="I348" s="3">
        <f>((D348*B348))</f>
        <v>0</v>
      </c>
      <c r="J348" s="3">
        <f>((E348*B348))</f>
        <v>0</v>
      </c>
      <c r="K348" s="3">
        <f>((F348*B348))</f>
        <v>0</v>
      </c>
      <c r="O348" s="2" t="s">
        <v>252</v>
      </c>
    </row>
    <row r="349" spans="1:20" x14ac:dyDescent="0.25">
      <c r="A349" s="19" t="s">
        <v>253</v>
      </c>
      <c r="B349" s="19"/>
      <c r="C349" s="19"/>
      <c r="D349" s="19"/>
      <c r="E349" s="19"/>
      <c r="F349" s="19"/>
      <c r="G349" s="19"/>
      <c r="H349" s="19"/>
      <c r="T349" s="1" t="s">
        <v>252</v>
      </c>
    </row>
    <row r="350" spans="1:20" x14ac:dyDescent="0.25">
      <c r="A350" s="20" t="s">
        <v>41</v>
      </c>
      <c r="B350" s="20"/>
      <c r="C350" s="21"/>
      <c r="D350" s="21"/>
      <c r="E350" s="21"/>
      <c r="F350" s="21"/>
      <c r="G350" s="21"/>
      <c r="H350" s="18"/>
      <c r="T350" s="1" t="s">
        <v>40</v>
      </c>
    </row>
    <row r="351" spans="1:20" ht="30" x14ac:dyDescent="0.25">
      <c r="A351" s="22">
        <v>108</v>
      </c>
      <c r="B351" s="22">
        <v>2</v>
      </c>
      <c r="C351" s="22" t="s">
        <v>37</v>
      </c>
      <c r="D351" s="23">
        <v>0</v>
      </c>
      <c r="E351" s="24">
        <v>0</v>
      </c>
      <c r="F351" s="24">
        <v>0</v>
      </c>
      <c r="G351" s="25">
        <f>((D351-E351+F351)*(B351))</f>
        <v>0</v>
      </c>
      <c r="H351" s="26"/>
      <c r="I351" s="3">
        <f>((D351*B351))</f>
        <v>0</v>
      </c>
      <c r="J351" s="3">
        <f>((E351*B351))</f>
        <v>0</v>
      </c>
      <c r="K351" s="3">
        <f>((F351*B351))</f>
        <v>0</v>
      </c>
      <c r="O351" s="2" t="s">
        <v>254</v>
      </c>
    </row>
    <row r="352" spans="1:20" x14ac:dyDescent="0.25">
      <c r="A352" s="27" t="s">
        <v>255</v>
      </c>
      <c r="B352" s="27"/>
      <c r="C352" s="27"/>
      <c r="D352" s="27"/>
      <c r="E352" s="27"/>
      <c r="F352" s="27"/>
      <c r="G352" s="27"/>
      <c r="H352" s="27"/>
      <c r="T352" s="1" t="s">
        <v>254</v>
      </c>
    </row>
    <row r="353" spans="1:20" x14ac:dyDescent="0.25">
      <c r="A353" s="28" t="s">
        <v>41</v>
      </c>
      <c r="B353" s="28"/>
      <c r="C353" s="11"/>
      <c r="D353" s="11"/>
      <c r="E353" s="11"/>
      <c r="F353" s="11"/>
      <c r="G353" s="11"/>
      <c r="H353" s="26"/>
      <c r="T353" s="1" t="s">
        <v>40</v>
      </c>
    </row>
    <row r="354" spans="1:20" ht="30" x14ac:dyDescent="0.25">
      <c r="A354" s="14">
        <v>109</v>
      </c>
      <c r="B354" s="14">
        <v>2</v>
      </c>
      <c r="C354" s="14" t="s">
        <v>37</v>
      </c>
      <c r="D354" s="15">
        <v>0</v>
      </c>
      <c r="E354" s="16">
        <v>0</v>
      </c>
      <c r="F354" s="16">
        <v>0</v>
      </c>
      <c r="G354" s="17">
        <f>((D354-E354+F354)*(B354))</f>
        <v>0</v>
      </c>
      <c r="H354" s="18"/>
      <c r="I354" s="3">
        <f>((D354*B354))</f>
        <v>0</v>
      </c>
      <c r="J354" s="3">
        <f>((E354*B354))</f>
        <v>0</v>
      </c>
      <c r="K354" s="3">
        <f>((F354*B354))</f>
        <v>0</v>
      </c>
      <c r="O354" s="2" t="s">
        <v>256</v>
      </c>
    </row>
    <row r="355" spans="1:20" x14ac:dyDescent="0.25">
      <c r="A355" s="19" t="s">
        <v>257</v>
      </c>
      <c r="B355" s="19"/>
      <c r="C355" s="19"/>
      <c r="D355" s="19"/>
      <c r="E355" s="19"/>
      <c r="F355" s="19"/>
      <c r="G355" s="19"/>
      <c r="H355" s="19"/>
      <c r="T355" s="1" t="s">
        <v>256</v>
      </c>
    </row>
    <row r="356" spans="1:20" x14ac:dyDescent="0.25">
      <c r="A356" s="20" t="s">
        <v>41</v>
      </c>
      <c r="B356" s="20"/>
      <c r="C356" s="21"/>
      <c r="D356" s="21"/>
      <c r="E356" s="21"/>
      <c r="F356" s="21"/>
      <c r="G356" s="21"/>
      <c r="H356" s="18"/>
      <c r="T356" s="1" t="s">
        <v>40</v>
      </c>
    </row>
    <row r="357" spans="1:20" ht="30" x14ac:dyDescent="0.25">
      <c r="A357" s="22">
        <v>110</v>
      </c>
      <c r="B357" s="22">
        <v>2</v>
      </c>
      <c r="C357" s="22" t="s">
        <v>258</v>
      </c>
      <c r="D357" s="23">
        <v>0</v>
      </c>
      <c r="E357" s="24">
        <v>0</v>
      </c>
      <c r="F357" s="24">
        <v>0</v>
      </c>
      <c r="G357" s="25">
        <f>((D357-E357+F357)*(B357))</f>
        <v>0</v>
      </c>
      <c r="H357" s="26"/>
      <c r="I357" s="3">
        <f>((D357*B357))</f>
        <v>0</v>
      </c>
      <c r="J357" s="3">
        <f>((E357*B357))</f>
        <v>0</v>
      </c>
      <c r="K357" s="3">
        <f>((F357*B357))</f>
        <v>0</v>
      </c>
      <c r="O357" s="2" t="s">
        <v>259</v>
      </c>
    </row>
    <row r="358" spans="1:20" x14ac:dyDescent="0.25">
      <c r="A358" s="27" t="s">
        <v>260</v>
      </c>
      <c r="B358" s="27"/>
      <c r="C358" s="27"/>
      <c r="D358" s="27"/>
      <c r="E358" s="27"/>
      <c r="F358" s="27"/>
      <c r="G358" s="27"/>
      <c r="H358" s="27"/>
      <c r="T358" s="1" t="s">
        <v>259</v>
      </c>
    </row>
    <row r="359" spans="1:20" x14ac:dyDescent="0.25">
      <c r="A359" s="28" t="s">
        <v>41</v>
      </c>
      <c r="B359" s="28"/>
      <c r="C359" s="11"/>
      <c r="D359" s="11"/>
      <c r="E359" s="11"/>
      <c r="F359" s="11"/>
      <c r="G359" s="11"/>
      <c r="H359" s="26"/>
      <c r="T359" s="1" t="s">
        <v>40</v>
      </c>
    </row>
    <row r="360" spans="1:20" ht="30" x14ac:dyDescent="0.25">
      <c r="A360" s="14">
        <v>111</v>
      </c>
      <c r="B360" s="14">
        <v>2</v>
      </c>
      <c r="C360" s="14" t="s">
        <v>37</v>
      </c>
      <c r="D360" s="15">
        <v>0</v>
      </c>
      <c r="E360" s="16">
        <v>0</v>
      </c>
      <c r="F360" s="16">
        <v>0</v>
      </c>
      <c r="G360" s="17">
        <f>((D360-E360+F360)*(B360))</f>
        <v>0</v>
      </c>
      <c r="H360" s="18"/>
      <c r="I360" s="3">
        <f>((D360*B360))</f>
        <v>0</v>
      </c>
      <c r="J360" s="3">
        <f>((E360*B360))</f>
        <v>0</v>
      </c>
      <c r="K360" s="3">
        <f>((F360*B360))</f>
        <v>0</v>
      </c>
      <c r="O360" s="2" t="s">
        <v>261</v>
      </c>
    </row>
    <row r="361" spans="1:20" x14ac:dyDescent="0.25">
      <c r="A361" s="19" t="s">
        <v>262</v>
      </c>
      <c r="B361" s="19"/>
      <c r="C361" s="19"/>
      <c r="D361" s="19"/>
      <c r="E361" s="19"/>
      <c r="F361" s="19"/>
      <c r="G361" s="19"/>
      <c r="H361" s="19"/>
      <c r="T361" s="1" t="s">
        <v>261</v>
      </c>
    </row>
    <row r="362" spans="1:20" x14ac:dyDescent="0.25">
      <c r="A362" s="20" t="s">
        <v>41</v>
      </c>
      <c r="B362" s="20"/>
      <c r="C362" s="21"/>
      <c r="D362" s="21"/>
      <c r="E362" s="21"/>
      <c r="F362" s="21"/>
      <c r="G362" s="21"/>
      <c r="H362" s="18"/>
      <c r="T362" s="1" t="s">
        <v>40</v>
      </c>
    </row>
    <row r="363" spans="1:20" ht="30" x14ac:dyDescent="0.25">
      <c r="A363" s="22">
        <v>112</v>
      </c>
      <c r="B363" s="22">
        <v>2</v>
      </c>
      <c r="C363" s="22" t="s">
        <v>37</v>
      </c>
      <c r="D363" s="23">
        <v>0</v>
      </c>
      <c r="E363" s="24">
        <v>0</v>
      </c>
      <c r="F363" s="24">
        <v>0</v>
      </c>
      <c r="G363" s="25">
        <f>((D363-E363+F363)*(B363))</f>
        <v>0</v>
      </c>
      <c r="H363" s="26"/>
      <c r="I363" s="3">
        <f>((D363*B363))</f>
        <v>0</v>
      </c>
      <c r="J363" s="3">
        <f>((E363*B363))</f>
        <v>0</v>
      </c>
      <c r="K363" s="3">
        <f>((F363*B363))</f>
        <v>0</v>
      </c>
      <c r="O363" s="2" t="s">
        <v>263</v>
      </c>
    </row>
    <row r="364" spans="1:20" x14ac:dyDescent="0.25">
      <c r="A364" s="27" t="s">
        <v>264</v>
      </c>
      <c r="B364" s="27"/>
      <c r="C364" s="27"/>
      <c r="D364" s="27"/>
      <c r="E364" s="27"/>
      <c r="F364" s="27"/>
      <c r="G364" s="27"/>
      <c r="H364" s="27"/>
      <c r="T364" s="1" t="s">
        <v>263</v>
      </c>
    </row>
    <row r="365" spans="1:20" x14ac:dyDescent="0.25">
      <c r="A365" s="28" t="s">
        <v>41</v>
      </c>
      <c r="B365" s="28"/>
      <c r="C365" s="11"/>
      <c r="D365" s="11"/>
      <c r="E365" s="11"/>
      <c r="F365" s="11"/>
      <c r="G365" s="11"/>
      <c r="H365" s="26"/>
      <c r="T365" s="1" t="s">
        <v>40</v>
      </c>
    </row>
    <row r="366" spans="1:20" ht="30" x14ac:dyDescent="0.25">
      <c r="A366" s="14">
        <v>113</v>
      </c>
      <c r="B366" s="14">
        <v>2</v>
      </c>
      <c r="C366" s="14" t="s">
        <v>37</v>
      </c>
      <c r="D366" s="15">
        <v>0</v>
      </c>
      <c r="E366" s="16">
        <v>0</v>
      </c>
      <c r="F366" s="16">
        <v>0</v>
      </c>
      <c r="G366" s="17">
        <f>((D366-E366+F366)*(B366))</f>
        <v>0</v>
      </c>
      <c r="H366" s="18"/>
      <c r="I366" s="3">
        <f>((D366*B366))</f>
        <v>0</v>
      </c>
      <c r="J366" s="3">
        <f>((E366*B366))</f>
        <v>0</v>
      </c>
      <c r="K366" s="3">
        <f>((F366*B366))</f>
        <v>0</v>
      </c>
      <c r="O366" s="2" t="s">
        <v>265</v>
      </c>
    </row>
    <row r="367" spans="1:20" x14ac:dyDescent="0.25">
      <c r="A367" s="19" t="s">
        <v>266</v>
      </c>
      <c r="B367" s="19"/>
      <c r="C367" s="19"/>
      <c r="D367" s="19"/>
      <c r="E367" s="19"/>
      <c r="F367" s="19"/>
      <c r="G367" s="19"/>
      <c r="H367" s="19"/>
      <c r="T367" s="1" t="s">
        <v>265</v>
      </c>
    </row>
    <row r="368" spans="1:20" x14ac:dyDescent="0.25">
      <c r="A368" s="20" t="s">
        <v>41</v>
      </c>
      <c r="B368" s="20"/>
      <c r="C368" s="21"/>
      <c r="D368" s="21"/>
      <c r="E368" s="21"/>
      <c r="F368" s="21"/>
      <c r="G368" s="21"/>
      <c r="H368" s="18"/>
      <c r="T368" s="1" t="s">
        <v>40</v>
      </c>
    </row>
    <row r="369" spans="1:20" ht="30" x14ac:dyDescent="0.25">
      <c r="A369" s="22">
        <v>114</v>
      </c>
      <c r="B369" s="22">
        <v>2</v>
      </c>
      <c r="C369" s="22" t="s">
        <v>37</v>
      </c>
      <c r="D369" s="23">
        <v>0</v>
      </c>
      <c r="E369" s="24">
        <v>0</v>
      </c>
      <c r="F369" s="24">
        <v>0</v>
      </c>
      <c r="G369" s="25">
        <f>((D369-E369+F369)*(B369))</f>
        <v>0</v>
      </c>
      <c r="H369" s="26"/>
      <c r="I369" s="3">
        <f>((D369*B369))</f>
        <v>0</v>
      </c>
      <c r="J369" s="3">
        <f>((E369*B369))</f>
        <v>0</v>
      </c>
      <c r="K369" s="3">
        <f>((F369*B369))</f>
        <v>0</v>
      </c>
      <c r="O369" s="2" t="s">
        <v>267</v>
      </c>
    </row>
    <row r="370" spans="1:20" x14ac:dyDescent="0.25">
      <c r="A370" s="27" t="s">
        <v>268</v>
      </c>
      <c r="B370" s="27"/>
      <c r="C370" s="27"/>
      <c r="D370" s="27"/>
      <c r="E370" s="27"/>
      <c r="F370" s="27"/>
      <c r="G370" s="27"/>
      <c r="H370" s="27"/>
      <c r="T370" s="1" t="s">
        <v>267</v>
      </c>
    </row>
    <row r="371" spans="1:20" x14ac:dyDescent="0.25">
      <c r="A371" s="28" t="s">
        <v>41</v>
      </c>
      <c r="B371" s="28"/>
      <c r="C371" s="11"/>
      <c r="D371" s="11"/>
      <c r="E371" s="11"/>
      <c r="F371" s="11"/>
      <c r="G371" s="11"/>
      <c r="H371" s="26"/>
      <c r="T371" s="1" t="s">
        <v>40</v>
      </c>
    </row>
    <row r="372" spans="1:20" ht="30" x14ac:dyDescent="0.25">
      <c r="A372" s="14">
        <v>115</v>
      </c>
      <c r="B372" s="14">
        <v>2</v>
      </c>
      <c r="C372" s="14" t="s">
        <v>37</v>
      </c>
      <c r="D372" s="15">
        <v>0</v>
      </c>
      <c r="E372" s="16">
        <v>0</v>
      </c>
      <c r="F372" s="16">
        <v>0</v>
      </c>
      <c r="G372" s="17">
        <f>((D372-E372+F372)*(B372))</f>
        <v>0</v>
      </c>
      <c r="H372" s="18"/>
      <c r="I372" s="3">
        <f>((D372*B372))</f>
        <v>0</v>
      </c>
      <c r="J372" s="3">
        <f>((E372*B372))</f>
        <v>0</v>
      </c>
      <c r="K372" s="3">
        <f>((F372*B372))</f>
        <v>0</v>
      </c>
      <c r="O372" s="2" t="s">
        <v>269</v>
      </c>
    </row>
    <row r="373" spans="1:20" x14ac:dyDescent="0.25">
      <c r="A373" s="19" t="s">
        <v>270</v>
      </c>
      <c r="B373" s="19"/>
      <c r="C373" s="19"/>
      <c r="D373" s="19"/>
      <c r="E373" s="19"/>
      <c r="F373" s="19"/>
      <c r="G373" s="19"/>
      <c r="H373" s="19"/>
      <c r="T373" s="1" t="s">
        <v>269</v>
      </c>
    </row>
    <row r="374" spans="1:20" x14ac:dyDescent="0.25">
      <c r="A374" s="20" t="s">
        <v>41</v>
      </c>
      <c r="B374" s="20"/>
      <c r="C374" s="21"/>
      <c r="D374" s="21"/>
      <c r="E374" s="21"/>
      <c r="F374" s="21"/>
      <c r="G374" s="21"/>
      <c r="H374" s="18"/>
      <c r="T374" s="1" t="s">
        <v>40</v>
      </c>
    </row>
    <row r="375" spans="1:20" ht="30" x14ac:dyDescent="0.25">
      <c r="A375" s="22">
        <v>116</v>
      </c>
      <c r="B375" s="22">
        <v>2</v>
      </c>
      <c r="C375" s="22" t="s">
        <v>37</v>
      </c>
      <c r="D375" s="23">
        <v>0</v>
      </c>
      <c r="E375" s="24">
        <v>0</v>
      </c>
      <c r="F375" s="24">
        <v>0</v>
      </c>
      <c r="G375" s="25">
        <f>((D375-E375+F375)*(B375))</f>
        <v>0</v>
      </c>
      <c r="H375" s="26"/>
      <c r="I375" s="3">
        <f>((D375*B375))</f>
        <v>0</v>
      </c>
      <c r="J375" s="3">
        <f>((E375*B375))</f>
        <v>0</v>
      </c>
      <c r="K375" s="3">
        <f>((F375*B375))</f>
        <v>0</v>
      </c>
      <c r="O375" s="2" t="s">
        <v>271</v>
      </c>
    </row>
    <row r="376" spans="1:20" x14ac:dyDescent="0.25">
      <c r="A376" s="27" t="s">
        <v>272</v>
      </c>
      <c r="B376" s="27"/>
      <c r="C376" s="27"/>
      <c r="D376" s="27"/>
      <c r="E376" s="27"/>
      <c r="F376" s="27"/>
      <c r="G376" s="27"/>
      <c r="H376" s="27"/>
      <c r="T376" s="1" t="s">
        <v>271</v>
      </c>
    </row>
    <row r="377" spans="1:20" x14ac:dyDescent="0.25">
      <c r="A377" s="28" t="s">
        <v>41</v>
      </c>
      <c r="B377" s="28"/>
      <c r="C377" s="11"/>
      <c r="D377" s="11"/>
      <c r="E377" s="11"/>
      <c r="F377" s="11"/>
      <c r="G377" s="11"/>
      <c r="H377" s="26"/>
      <c r="T377" s="1" t="s">
        <v>40</v>
      </c>
    </row>
    <row r="378" spans="1:20" ht="30" x14ac:dyDescent="0.25">
      <c r="A378" s="14">
        <v>117</v>
      </c>
      <c r="B378" s="14">
        <v>3452</v>
      </c>
      <c r="C378" s="14" t="s">
        <v>37</v>
      </c>
      <c r="D378" s="15">
        <v>0</v>
      </c>
      <c r="E378" s="16">
        <v>0</v>
      </c>
      <c r="F378" s="16">
        <v>0</v>
      </c>
      <c r="G378" s="17">
        <f>((D378-E378+F378)*(B378))</f>
        <v>0</v>
      </c>
      <c r="H378" s="18"/>
      <c r="I378" s="3">
        <f>((D378*B378))</f>
        <v>0</v>
      </c>
      <c r="J378" s="3">
        <f>((E378*B378))</f>
        <v>0</v>
      </c>
      <c r="K378" s="3">
        <f>((F378*B378))</f>
        <v>0</v>
      </c>
      <c r="O378" s="2" t="s">
        <v>273</v>
      </c>
    </row>
    <row r="379" spans="1:20" x14ac:dyDescent="0.25">
      <c r="A379" s="19" t="s">
        <v>274</v>
      </c>
      <c r="B379" s="19"/>
      <c r="C379" s="19"/>
      <c r="D379" s="19"/>
      <c r="E379" s="19"/>
      <c r="F379" s="19"/>
      <c r="G379" s="19"/>
      <c r="H379" s="19"/>
      <c r="T379" s="1" t="s">
        <v>273</v>
      </c>
    </row>
    <row r="380" spans="1:20" x14ac:dyDescent="0.25">
      <c r="A380" s="20" t="s">
        <v>41</v>
      </c>
      <c r="B380" s="20"/>
      <c r="C380" s="21"/>
      <c r="D380" s="21"/>
      <c r="E380" s="21"/>
      <c r="F380" s="21"/>
      <c r="G380" s="21"/>
      <c r="H380" s="18"/>
      <c r="T380" s="1" t="s">
        <v>40</v>
      </c>
    </row>
    <row r="381" spans="1:20" ht="30" x14ac:dyDescent="0.25">
      <c r="A381" s="22">
        <v>118</v>
      </c>
      <c r="B381" s="22">
        <v>2</v>
      </c>
      <c r="C381" s="22" t="s">
        <v>37</v>
      </c>
      <c r="D381" s="23">
        <v>0</v>
      </c>
      <c r="E381" s="24">
        <v>0</v>
      </c>
      <c r="F381" s="24">
        <v>0</v>
      </c>
      <c r="G381" s="25">
        <f>((D381-E381+F381)*(B381))</f>
        <v>0</v>
      </c>
      <c r="H381" s="26"/>
      <c r="I381" s="3">
        <f>((D381*B381))</f>
        <v>0</v>
      </c>
      <c r="J381" s="3">
        <f>((E381*B381))</f>
        <v>0</v>
      </c>
      <c r="K381" s="3">
        <f>((F381*B381))</f>
        <v>0</v>
      </c>
      <c r="O381" s="2" t="s">
        <v>275</v>
      </c>
    </row>
    <row r="382" spans="1:20" x14ac:dyDescent="0.25">
      <c r="A382" s="27" t="s">
        <v>276</v>
      </c>
      <c r="B382" s="27"/>
      <c r="C382" s="27"/>
      <c r="D382" s="27"/>
      <c r="E382" s="27"/>
      <c r="F382" s="27"/>
      <c r="G382" s="27"/>
      <c r="H382" s="27"/>
      <c r="T382" s="1" t="s">
        <v>275</v>
      </c>
    </row>
    <row r="383" spans="1:20" x14ac:dyDescent="0.25">
      <c r="A383" s="28" t="s">
        <v>41</v>
      </c>
      <c r="B383" s="28"/>
      <c r="C383" s="11"/>
      <c r="D383" s="11"/>
      <c r="E383" s="11"/>
      <c r="F383" s="11"/>
      <c r="G383" s="11"/>
      <c r="H383" s="26"/>
      <c r="T383" s="1" t="s">
        <v>40</v>
      </c>
    </row>
    <row r="384" spans="1:20" ht="30" x14ac:dyDescent="0.25">
      <c r="A384" s="14">
        <v>119</v>
      </c>
      <c r="B384" s="14">
        <v>2</v>
      </c>
      <c r="C384" s="14" t="s">
        <v>37</v>
      </c>
      <c r="D384" s="15">
        <v>0</v>
      </c>
      <c r="E384" s="16">
        <v>0</v>
      </c>
      <c r="F384" s="16">
        <v>0</v>
      </c>
      <c r="G384" s="17">
        <f>((D384-E384+F384)*(B384))</f>
        <v>0</v>
      </c>
      <c r="H384" s="18"/>
      <c r="I384" s="3">
        <f>((D384*B384))</f>
        <v>0</v>
      </c>
      <c r="J384" s="3">
        <f>((E384*B384))</f>
        <v>0</v>
      </c>
      <c r="K384" s="3">
        <f>((F384*B384))</f>
        <v>0</v>
      </c>
      <c r="O384" s="2" t="s">
        <v>277</v>
      </c>
    </row>
    <row r="385" spans="1:20" x14ac:dyDescent="0.25">
      <c r="A385" s="19" t="s">
        <v>278</v>
      </c>
      <c r="B385" s="19"/>
      <c r="C385" s="19"/>
      <c r="D385" s="19"/>
      <c r="E385" s="19"/>
      <c r="F385" s="19"/>
      <c r="G385" s="19"/>
      <c r="H385" s="19"/>
      <c r="T385" s="1" t="s">
        <v>277</v>
      </c>
    </row>
    <row r="386" spans="1:20" x14ac:dyDescent="0.25">
      <c r="A386" s="20" t="s">
        <v>41</v>
      </c>
      <c r="B386" s="20"/>
      <c r="C386" s="21"/>
      <c r="D386" s="21"/>
      <c r="E386" s="21"/>
      <c r="F386" s="21"/>
      <c r="G386" s="21"/>
      <c r="H386" s="18"/>
      <c r="T386" s="1" t="s">
        <v>40</v>
      </c>
    </row>
    <row r="387" spans="1:20" ht="30" x14ac:dyDescent="0.25">
      <c r="A387" s="22">
        <v>120</v>
      </c>
      <c r="B387" s="22">
        <v>2</v>
      </c>
      <c r="C387" s="22" t="s">
        <v>37</v>
      </c>
      <c r="D387" s="23">
        <v>0</v>
      </c>
      <c r="E387" s="24">
        <v>0</v>
      </c>
      <c r="F387" s="24">
        <v>0</v>
      </c>
      <c r="G387" s="25">
        <f>((D387-E387+F387)*(B387))</f>
        <v>0</v>
      </c>
      <c r="H387" s="26"/>
      <c r="I387" s="3">
        <f>((D387*B387))</f>
        <v>0</v>
      </c>
      <c r="J387" s="3">
        <f>((E387*B387))</f>
        <v>0</v>
      </c>
      <c r="K387" s="3">
        <f>((F387*B387))</f>
        <v>0</v>
      </c>
      <c r="O387" s="2" t="s">
        <v>279</v>
      </c>
    </row>
    <row r="388" spans="1:20" x14ac:dyDescent="0.25">
      <c r="A388" s="27" t="s">
        <v>280</v>
      </c>
      <c r="B388" s="27"/>
      <c r="C388" s="27"/>
      <c r="D388" s="27"/>
      <c r="E388" s="27"/>
      <c r="F388" s="27"/>
      <c r="G388" s="27"/>
      <c r="H388" s="27"/>
      <c r="T388" s="1" t="s">
        <v>279</v>
      </c>
    </row>
    <row r="389" spans="1:20" x14ac:dyDescent="0.25">
      <c r="A389" s="28" t="s">
        <v>41</v>
      </c>
      <c r="B389" s="28"/>
      <c r="C389" s="11"/>
      <c r="D389" s="11"/>
      <c r="E389" s="11"/>
      <c r="F389" s="11"/>
      <c r="G389" s="11"/>
      <c r="H389" s="26"/>
      <c r="T389" s="1" t="s">
        <v>40</v>
      </c>
    </row>
    <row r="390" spans="1:20" ht="30" x14ac:dyDescent="0.25">
      <c r="A390" s="14">
        <v>121</v>
      </c>
      <c r="B390" s="14">
        <v>2</v>
      </c>
      <c r="C390" s="14" t="s">
        <v>37</v>
      </c>
      <c r="D390" s="15">
        <v>0</v>
      </c>
      <c r="E390" s="16">
        <v>0</v>
      </c>
      <c r="F390" s="16">
        <v>0</v>
      </c>
      <c r="G390" s="17">
        <f>((D390-E390+F390)*(B390))</f>
        <v>0</v>
      </c>
      <c r="H390" s="18"/>
      <c r="I390" s="3">
        <f>((D390*B390))</f>
        <v>0</v>
      </c>
      <c r="J390" s="3">
        <f>((E390*B390))</f>
        <v>0</v>
      </c>
      <c r="K390" s="3">
        <f>((F390*B390))</f>
        <v>0</v>
      </c>
      <c r="O390" s="2" t="s">
        <v>281</v>
      </c>
    </row>
    <row r="391" spans="1:20" x14ac:dyDescent="0.25">
      <c r="A391" s="19" t="s">
        <v>282</v>
      </c>
      <c r="B391" s="19"/>
      <c r="C391" s="19"/>
      <c r="D391" s="19"/>
      <c r="E391" s="19"/>
      <c r="F391" s="19"/>
      <c r="G391" s="19"/>
      <c r="H391" s="19"/>
      <c r="T391" s="1" t="s">
        <v>281</v>
      </c>
    </row>
    <row r="392" spans="1:20" x14ac:dyDescent="0.25">
      <c r="A392" s="20" t="s">
        <v>41</v>
      </c>
      <c r="B392" s="20"/>
      <c r="C392" s="21"/>
      <c r="D392" s="21"/>
      <c r="E392" s="21"/>
      <c r="F392" s="21"/>
      <c r="G392" s="21"/>
      <c r="H392" s="18"/>
      <c r="T392" s="1" t="s">
        <v>40</v>
      </c>
    </row>
    <row r="393" spans="1:20" ht="30" x14ac:dyDescent="0.25">
      <c r="A393" s="22">
        <v>122</v>
      </c>
      <c r="B393" s="22">
        <v>2</v>
      </c>
      <c r="C393" s="22" t="s">
        <v>37</v>
      </c>
      <c r="D393" s="23">
        <v>0</v>
      </c>
      <c r="E393" s="24">
        <v>0</v>
      </c>
      <c r="F393" s="24">
        <v>0</v>
      </c>
      <c r="G393" s="25">
        <f>((D393-E393+F393)*(B393))</f>
        <v>0</v>
      </c>
      <c r="H393" s="26"/>
      <c r="I393" s="3">
        <f>((D393*B393))</f>
        <v>0</v>
      </c>
      <c r="J393" s="3">
        <f>((E393*B393))</f>
        <v>0</v>
      </c>
      <c r="K393" s="3">
        <f>((F393*B393))</f>
        <v>0</v>
      </c>
      <c r="O393" s="2" t="s">
        <v>283</v>
      </c>
    </row>
    <row r="394" spans="1:20" x14ac:dyDescent="0.25">
      <c r="A394" s="27" t="s">
        <v>284</v>
      </c>
      <c r="B394" s="27"/>
      <c r="C394" s="27"/>
      <c r="D394" s="27"/>
      <c r="E394" s="27"/>
      <c r="F394" s="27"/>
      <c r="G394" s="27"/>
      <c r="H394" s="27"/>
      <c r="T394" s="1" t="s">
        <v>283</v>
      </c>
    </row>
    <row r="395" spans="1:20" x14ac:dyDescent="0.25">
      <c r="A395" s="28" t="s">
        <v>41</v>
      </c>
      <c r="B395" s="28"/>
      <c r="C395" s="11"/>
      <c r="D395" s="11"/>
      <c r="E395" s="11"/>
      <c r="F395" s="11"/>
      <c r="G395" s="11"/>
      <c r="H395" s="26"/>
      <c r="T395" s="1" t="s">
        <v>40</v>
      </c>
    </row>
    <row r="396" spans="1:20" ht="30" x14ac:dyDescent="0.25">
      <c r="A396" s="14">
        <v>123</v>
      </c>
      <c r="B396" s="14">
        <v>2</v>
      </c>
      <c r="C396" s="14" t="s">
        <v>37</v>
      </c>
      <c r="D396" s="15">
        <v>0</v>
      </c>
      <c r="E396" s="16">
        <v>0</v>
      </c>
      <c r="F396" s="16">
        <v>0</v>
      </c>
      <c r="G396" s="17">
        <f>((D396-E396+F396)*(B396))</f>
        <v>0</v>
      </c>
      <c r="H396" s="18"/>
      <c r="I396" s="3">
        <f>((D396*B396))</f>
        <v>0</v>
      </c>
      <c r="J396" s="3">
        <f>((E396*B396))</f>
        <v>0</v>
      </c>
      <c r="K396" s="3">
        <f>((F396*B396))</f>
        <v>0</v>
      </c>
      <c r="O396" s="2" t="s">
        <v>285</v>
      </c>
    </row>
    <row r="397" spans="1:20" x14ac:dyDescent="0.25">
      <c r="A397" s="19" t="s">
        <v>286</v>
      </c>
      <c r="B397" s="19"/>
      <c r="C397" s="19"/>
      <c r="D397" s="19"/>
      <c r="E397" s="19"/>
      <c r="F397" s="19"/>
      <c r="G397" s="19"/>
      <c r="H397" s="19"/>
      <c r="T397" s="1" t="s">
        <v>285</v>
      </c>
    </row>
    <row r="398" spans="1:20" x14ac:dyDescent="0.25">
      <c r="A398" s="20" t="s">
        <v>41</v>
      </c>
      <c r="B398" s="20"/>
      <c r="C398" s="21"/>
      <c r="D398" s="21"/>
      <c r="E398" s="21"/>
      <c r="F398" s="21"/>
      <c r="G398" s="21"/>
      <c r="H398" s="18"/>
      <c r="T398" s="1" t="s">
        <v>40</v>
      </c>
    </row>
    <row r="399" spans="1:20" ht="30" x14ac:dyDescent="0.25">
      <c r="A399" s="22">
        <v>124</v>
      </c>
      <c r="B399" s="22">
        <v>2</v>
      </c>
      <c r="C399" s="22" t="s">
        <v>37</v>
      </c>
      <c r="D399" s="23">
        <v>0</v>
      </c>
      <c r="E399" s="24">
        <v>0</v>
      </c>
      <c r="F399" s="24">
        <v>0</v>
      </c>
      <c r="G399" s="25">
        <f>((D399-E399+F399)*(B399))</f>
        <v>0</v>
      </c>
      <c r="H399" s="26"/>
      <c r="I399" s="3">
        <f>((D399*B399))</f>
        <v>0</v>
      </c>
      <c r="J399" s="3">
        <f>((E399*B399))</f>
        <v>0</v>
      </c>
      <c r="K399" s="3">
        <f>((F399*B399))</f>
        <v>0</v>
      </c>
      <c r="O399" s="2" t="s">
        <v>287</v>
      </c>
    </row>
    <row r="400" spans="1:20" x14ac:dyDescent="0.25">
      <c r="A400" s="27" t="s">
        <v>288</v>
      </c>
      <c r="B400" s="27"/>
      <c r="C400" s="27"/>
      <c r="D400" s="27"/>
      <c r="E400" s="27"/>
      <c r="F400" s="27"/>
      <c r="G400" s="27"/>
      <c r="H400" s="27"/>
      <c r="T400" s="1" t="s">
        <v>287</v>
      </c>
    </row>
    <row r="401" spans="1:20" x14ac:dyDescent="0.25">
      <c r="A401" s="28" t="s">
        <v>41</v>
      </c>
      <c r="B401" s="28"/>
      <c r="C401" s="11"/>
      <c r="D401" s="11"/>
      <c r="E401" s="11"/>
      <c r="F401" s="11"/>
      <c r="G401" s="11"/>
      <c r="H401" s="26"/>
      <c r="T401" s="1" t="s">
        <v>40</v>
      </c>
    </row>
    <row r="402" spans="1:20" ht="30" x14ac:dyDescent="0.25">
      <c r="A402" s="14">
        <v>125</v>
      </c>
      <c r="B402" s="14">
        <v>2</v>
      </c>
      <c r="C402" s="14" t="s">
        <v>37</v>
      </c>
      <c r="D402" s="15">
        <v>0</v>
      </c>
      <c r="E402" s="16">
        <v>0</v>
      </c>
      <c r="F402" s="16">
        <v>0</v>
      </c>
      <c r="G402" s="17">
        <f>((D402-E402+F402)*(B402))</f>
        <v>0</v>
      </c>
      <c r="H402" s="18"/>
      <c r="I402" s="3">
        <f>((D402*B402))</f>
        <v>0</v>
      </c>
      <c r="J402" s="3">
        <f>((E402*B402))</f>
        <v>0</v>
      </c>
      <c r="K402" s="3">
        <f>((F402*B402))</f>
        <v>0</v>
      </c>
      <c r="O402" s="2" t="s">
        <v>289</v>
      </c>
    </row>
    <row r="403" spans="1:20" x14ac:dyDescent="0.25">
      <c r="A403" s="19" t="s">
        <v>290</v>
      </c>
      <c r="B403" s="19"/>
      <c r="C403" s="19"/>
      <c r="D403" s="19"/>
      <c r="E403" s="19"/>
      <c r="F403" s="19"/>
      <c r="G403" s="19"/>
      <c r="H403" s="19"/>
      <c r="T403" s="1" t="s">
        <v>289</v>
      </c>
    </row>
    <row r="404" spans="1:20" x14ac:dyDescent="0.25">
      <c r="A404" s="20" t="s">
        <v>41</v>
      </c>
      <c r="B404" s="20"/>
      <c r="C404" s="21"/>
      <c r="D404" s="21"/>
      <c r="E404" s="21"/>
      <c r="F404" s="21"/>
      <c r="G404" s="21"/>
      <c r="H404" s="18"/>
      <c r="T404" s="1" t="s">
        <v>40</v>
      </c>
    </row>
    <row r="405" spans="1:20" ht="30" x14ac:dyDescent="0.25">
      <c r="A405" s="22">
        <v>126</v>
      </c>
      <c r="B405" s="22">
        <v>2</v>
      </c>
      <c r="C405" s="22" t="s">
        <v>37</v>
      </c>
      <c r="D405" s="23">
        <v>0</v>
      </c>
      <c r="E405" s="24">
        <v>0</v>
      </c>
      <c r="F405" s="24">
        <v>0</v>
      </c>
      <c r="G405" s="25">
        <f>((D405-E405+F405)*(B405))</f>
        <v>0</v>
      </c>
      <c r="H405" s="26"/>
      <c r="I405" s="3">
        <f>((D405*B405))</f>
        <v>0</v>
      </c>
      <c r="J405" s="3">
        <f>((E405*B405))</f>
        <v>0</v>
      </c>
      <c r="K405" s="3">
        <f>((F405*B405))</f>
        <v>0</v>
      </c>
      <c r="O405" s="2" t="s">
        <v>291</v>
      </c>
    </row>
    <row r="406" spans="1:20" x14ac:dyDescent="0.25">
      <c r="A406" s="27" t="s">
        <v>292</v>
      </c>
      <c r="B406" s="27"/>
      <c r="C406" s="27"/>
      <c r="D406" s="27"/>
      <c r="E406" s="27"/>
      <c r="F406" s="27"/>
      <c r="G406" s="27"/>
      <c r="H406" s="27"/>
      <c r="T406" s="1" t="s">
        <v>291</v>
      </c>
    </row>
    <row r="407" spans="1:20" x14ac:dyDescent="0.25">
      <c r="A407" s="28" t="s">
        <v>41</v>
      </c>
      <c r="B407" s="28"/>
      <c r="C407" s="11"/>
      <c r="D407" s="11"/>
      <c r="E407" s="11"/>
      <c r="F407" s="11"/>
      <c r="G407" s="11"/>
      <c r="H407" s="26"/>
      <c r="T407" s="1" t="s">
        <v>40</v>
      </c>
    </row>
    <row r="408" spans="1:20" ht="30" x14ac:dyDescent="0.25">
      <c r="A408" s="14">
        <v>127</v>
      </c>
      <c r="B408" s="14">
        <v>2</v>
      </c>
      <c r="C408" s="14" t="s">
        <v>37</v>
      </c>
      <c r="D408" s="15">
        <v>0</v>
      </c>
      <c r="E408" s="16">
        <v>0</v>
      </c>
      <c r="F408" s="16">
        <v>0</v>
      </c>
      <c r="G408" s="17">
        <f>((D408-E408+F408)*(B408))</f>
        <v>0</v>
      </c>
      <c r="H408" s="18"/>
      <c r="I408" s="3">
        <f>((D408*B408))</f>
        <v>0</v>
      </c>
      <c r="J408" s="3">
        <f>((E408*B408))</f>
        <v>0</v>
      </c>
      <c r="K408" s="3">
        <f>((F408*B408))</f>
        <v>0</v>
      </c>
      <c r="O408" s="2" t="s">
        <v>293</v>
      </c>
    </row>
    <row r="409" spans="1:20" x14ac:dyDescent="0.25">
      <c r="A409" s="19" t="s">
        <v>294</v>
      </c>
      <c r="B409" s="19"/>
      <c r="C409" s="19"/>
      <c r="D409" s="19"/>
      <c r="E409" s="19"/>
      <c r="F409" s="19"/>
      <c r="G409" s="19"/>
      <c r="H409" s="19"/>
      <c r="T409" s="1" t="s">
        <v>293</v>
      </c>
    </row>
    <row r="410" spans="1:20" x14ac:dyDescent="0.25">
      <c r="A410" s="20" t="s">
        <v>41</v>
      </c>
      <c r="B410" s="20"/>
      <c r="C410" s="21"/>
      <c r="D410" s="21"/>
      <c r="E410" s="21"/>
      <c r="F410" s="21"/>
      <c r="G410" s="21"/>
      <c r="H410" s="18"/>
      <c r="T410" s="1" t="s">
        <v>40</v>
      </c>
    </row>
    <row r="411" spans="1:20" ht="30" x14ac:dyDescent="0.25">
      <c r="A411" s="22">
        <v>128</v>
      </c>
      <c r="B411" s="22">
        <v>2</v>
      </c>
      <c r="C411" s="22" t="s">
        <v>37</v>
      </c>
      <c r="D411" s="23">
        <v>0</v>
      </c>
      <c r="E411" s="24">
        <v>0</v>
      </c>
      <c r="F411" s="24">
        <v>0</v>
      </c>
      <c r="G411" s="25">
        <f>((D411-E411+F411)*(B411))</f>
        <v>0</v>
      </c>
      <c r="H411" s="26"/>
      <c r="I411" s="3">
        <f>((D411*B411))</f>
        <v>0</v>
      </c>
      <c r="J411" s="3">
        <f>((E411*B411))</f>
        <v>0</v>
      </c>
      <c r="K411" s="3">
        <f>((F411*B411))</f>
        <v>0</v>
      </c>
      <c r="O411" s="2" t="s">
        <v>295</v>
      </c>
    </row>
    <row r="412" spans="1:20" x14ac:dyDescent="0.25">
      <c r="A412" s="27" t="s">
        <v>296</v>
      </c>
      <c r="B412" s="27"/>
      <c r="C412" s="27"/>
      <c r="D412" s="27"/>
      <c r="E412" s="27"/>
      <c r="F412" s="27"/>
      <c r="G412" s="27"/>
      <c r="H412" s="27"/>
      <c r="T412" s="1" t="s">
        <v>295</v>
      </c>
    </row>
    <row r="413" spans="1:20" x14ac:dyDescent="0.25">
      <c r="A413" s="28" t="s">
        <v>41</v>
      </c>
      <c r="B413" s="28"/>
      <c r="C413" s="11"/>
      <c r="D413" s="11"/>
      <c r="E413" s="11"/>
      <c r="F413" s="11"/>
      <c r="G413" s="11"/>
      <c r="H413" s="26"/>
      <c r="T413" s="1" t="s">
        <v>40</v>
      </c>
    </row>
    <row r="414" spans="1:20" ht="30" x14ac:dyDescent="0.25">
      <c r="A414" s="14">
        <v>129</v>
      </c>
      <c r="B414" s="14">
        <v>2</v>
      </c>
      <c r="C414" s="14" t="s">
        <v>37</v>
      </c>
      <c r="D414" s="15">
        <v>0</v>
      </c>
      <c r="E414" s="16">
        <v>0</v>
      </c>
      <c r="F414" s="16">
        <v>0</v>
      </c>
      <c r="G414" s="17">
        <f>((D414-E414+F414)*(B414))</f>
        <v>0</v>
      </c>
      <c r="H414" s="18"/>
      <c r="I414" s="3">
        <f>((D414*B414))</f>
        <v>0</v>
      </c>
      <c r="J414" s="3">
        <f>((E414*B414))</f>
        <v>0</v>
      </c>
      <c r="K414" s="3">
        <f>((F414*B414))</f>
        <v>0</v>
      </c>
      <c r="O414" s="2" t="s">
        <v>297</v>
      </c>
    </row>
    <row r="415" spans="1:20" x14ac:dyDescent="0.25">
      <c r="A415" s="19" t="s">
        <v>298</v>
      </c>
      <c r="B415" s="19"/>
      <c r="C415" s="19"/>
      <c r="D415" s="19"/>
      <c r="E415" s="19"/>
      <c r="F415" s="19"/>
      <c r="G415" s="19"/>
      <c r="H415" s="19"/>
      <c r="T415" s="1" t="s">
        <v>297</v>
      </c>
    </row>
    <row r="416" spans="1:20" x14ac:dyDescent="0.25">
      <c r="A416" s="20" t="s">
        <v>41</v>
      </c>
      <c r="B416" s="20"/>
      <c r="C416" s="21"/>
      <c r="D416" s="21"/>
      <c r="E416" s="21"/>
      <c r="F416" s="21"/>
      <c r="G416" s="21"/>
      <c r="H416" s="18"/>
      <c r="T416" s="1" t="s">
        <v>40</v>
      </c>
    </row>
    <row r="417" spans="1:20" ht="30" x14ac:dyDescent="0.25">
      <c r="A417" s="22">
        <v>130</v>
      </c>
      <c r="B417" s="22">
        <v>2</v>
      </c>
      <c r="C417" s="22" t="s">
        <v>37</v>
      </c>
      <c r="D417" s="23">
        <v>0</v>
      </c>
      <c r="E417" s="24">
        <v>0</v>
      </c>
      <c r="F417" s="24">
        <v>0</v>
      </c>
      <c r="G417" s="25">
        <f>((D417-E417+F417)*(B417))</f>
        <v>0</v>
      </c>
      <c r="H417" s="26"/>
      <c r="I417" s="3">
        <f>((D417*B417))</f>
        <v>0</v>
      </c>
      <c r="J417" s="3">
        <f>((E417*B417))</f>
        <v>0</v>
      </c>
      <c r="K417" s="3">
        <f>((F417*B417))</f>
        <v>0</v>
      </c>
      <c r="O417" s="2" t="s">
        <v>299</v>
      </c>
    </row>
    <row r="418" spans="1:20" x14ac:dyDescent="0.25">
      <c r="A418" s="27" t="s">
        <v>300</v>
      </c>
      <c r="B418" s="27"/>
      <c r="C418" s="27"/>
      <c r="D418" s="27"/>
      <c r="E418" s="27"/>
      <c r="F418" s="27"/>
      <c r="G418" s="27"/>
      <c r="H418" s="27"/>
      <c r="T418" s="1" t="s">
        <v>299</v>
      </c>
    </row>
    <row r="419" spans="1:20" x14ac:dyDescent="0.25">
      <c r="A419" s="28" t="s">
        <v>41</v>
      </c>
      <c r="B419" s="28"/>
      <c r="C419" s="11"/>
      <c r="D419" s="11"/>
      <c r="E419" s="11"/>
      <c r="F419" s="11"/>
      <c r="G419" s="11"/>
      <c r="H419" s="26"/>
      <c r="T419" s="1" t="s">
        <v>40</v>
      </c>
    </row>
    <row r="420" spans="1:20" ht="30" x14ac:dyDescent="0.25">
      <c r="A420" s="14">
        <v>131</v>
      </c>
      <c r="B420" s="14">
        <v>2</v>
      </c>
      <c r="C420" s="14" t="s">
        <v>37</v>
      </c>
      <c r="D420" s="15">
        <v>0</v>
      </c>
      <c r="E420" s="16">
        <v>0</v>
      </c>
      <c r="F420" s="16">
        <v>0</v>
      </c>
      <c r="G420" s="17">
        <f>((D420-E420+F420)*(B420))</f>
        <v>0</v>
      </c>
      <c r="H420" s="18"/>
      <c r="I420" s="3">
        <f>((D420*B420))</f>
        <v>0</v>
      </c>
      <c r="J420" s="3">
        <f>((E420*B420))</f>
        <v>0</v>
      </c>
      <c r="K420" s="3">
        <f>((F420*B420))</f>
        <v>0</v>
      </c>
      <c r="O420" s="2" t="s">
        <v>301</v>
      </c>
    </row>
    <row r="421" spans="1:20" x14ac:dyDescent="0.25">
      <c r="A421" s="19" t="s">
        <v>302</v>
      </c>
      <c r="B421" s="19"/>
      <c r="C421" s="19"/>
      <c r="D421" s="19"/>
      <c r="E421" s="19"/>
      <c r="F421" s="19"/>
      <c r="G421" s="19"/>
      <c r="H421" s="19"/>
      <c r="T421" s="1" t="s">
        <v>301</v>
      </c>
    </row>
    <row r="422" spans="1:20" x14ac:dyDescent="0.25">
      <c r="A422" s="20" t="s">
        <v>41</v>
      </c>
      <c r="B422" s="20"/>
      <c r="C422" s="21"/>
      <c r="D422" s="21"/>
      <c r="E422" s="21"/>
      <c r="F422" s="21"/>
      <c r="G422" s="21"/>
      <c r="H422" s="18"/>
      <c r="T422" s="1" t="s">
        <v>40</v>
      </c>
    </row>
    <row r="423" spans="1:20" ht="30" x14ac:dyDescent="0.25">
      <c r="A423" s="22">
        <v>132</v>
      </c>
      <c r="B423" s="22">
        <v>2</v>
      </c>
      <c r="C423" s="22" t="s">
        <v>37</v>
      </c>
      <c r="D423" s="23">
        <v>0</v>
      </c>
      <c r="E423" s="24">
        <v>0</v>
      </c>
      <c r="F423" s="24">
        <v>0</v>
      </c>
      <c r="G423" s="25">
        <f>((D423-E423+F423)*(B423))</f>
        <v>0</v>
      </c>
      <c r="H423" s="26"/>
      <c r="I423" s="3">
        <f>((D423*B423))</f>
        <v>0</v>
      </c>
      <c r="J423" s="3">
        <f>((E423*B423))</f>
        <v>0</v>
      </c>
      <c r="K423" s="3">
        <f>((F423*B423))</f>
        <v>0</v>
      </c>
      <c r="O423" s="2" t="s">
        <v>303</v>
      </c>
    </row>
    <row r="424" spans="1:20" x14ac:dyDescent="0.25">
      <c r="A424" s="27" t="s">
        <v>304</v>
      </c>
      <c r="B424" s="27"/>
      <c r="C424" s="27"/>
      <c r="D424" s="27"/>
      <c r="E424" s="27"/>
      <c r="F424" s="27"/>
      <c r="G424" s="27"/>
      <c r="H424" s="27"/>
      <c r="T424" s="1" t="s">
        <v>303</v>
      </c>
    </row>
    <row r="425" spans="1:20" x14ac:dyDescent="0.25">
      <c r="A425" s="28" t="s">
        <v>41</v>
      </c>
      <c r="B425" s="28"/>
      <c r="C425" s="11"/>
      <c r="D425" s="11"/>
      <c r="E425" s="11"/>
      <c r="F425" s="11"/>
      <c r="G425" s="11"/>
      <c r="H425" s="26"/>
      <c r="T425" s="1" t="s">
        <v>40</v>
      </c>
    </row>
    <row r="426" spans="1:20" ht="30" x14ac:dyDescent="0.25">
      <c r="A426" s="14">
        <v>133</v>
      </c>
      <c r="B426" s="14">
        <v>2</v>
      </c>
      <c r="C426" s="14" t="s">
        <v>37</v>
      </c>
      <c r="D426" s="15">
        <v>0</v>
      </c>
      <c r="E426" s="16">
        <v>0</v>
      </c>
      <c r="F426" s="16">
        <v>0</v>
      </c>
      <c r="G426" s="17">
        <f>((D426-E426+F426)*(B426))</f>
        <v>0</v>
      </c>
      <c r="H426" s="18"/>
      <c r="I426" s="3">
        <f>((D426*B426))</f>
        <v>0</v>
      </c>
      <c r="J426" s="3">
        <f>((E426*B426))</f>
        <v>0</v>
      </c>
      <c r="K426" s="3">
        <f>((F426*B426))</f>
        <v>0</v>
      </c>
      <c r="O426" s="2" t="s">
        <v>305</v>
      </c>
    </row>
    <row r="427" spans="1:20" x14ac:dyDescent="0.25">
      <c r="A427" s="19" t="s">
        <v>306</v>
      </c>
      <c r="B427" s="19"/>
      <c r="C427" s="19"/>
      <c r="D427" s="19"/>
      <c r="E427" s="19"/>
      <c r="F427" s="19"/>
      <c r="G427" s="19"/>
      <c r="H427" s="19"/>
      <c r="T427" s="1" t="s">
        <v>305</v>
      </c>
    </row>
    <row r="428" spans="1:20" x14ac:dyDescent="0.25">
      <c r="A428" s="20" t="s">
        <v>41</v>
      </c>
      <c r="B428" s="20"/>
      <c r="C428" s="21"/>
      <c r="D428" s="21"/>
      <c r="E428" s="21"/>
      <c r="F428" s="21"/>
      <c r="G428" s="21"/>
      <c r="H428" s="18"/>
      <c r="T428" s="1" t="s">
        <v>40</v>
      </c>
    </row>
    <row r="429" spans="1:20" ht="30" x14ac:dyDescent="0.25">
      <c r="A429" s="22">
        <v>134</v>
      </c>
      <c r="B429" s="22">
        <v>2</v>
      </c>
      <c r="C429" s="22" t="s">
        <v>37</v>
      </c>
      <c r="D429" s="23">
        <v>0</v>
      </c>
      <c r="E429" s="24">
        <v>0</v>
      </c>
      <c r="F429" s="24">
        <v>0</v>
      </c>
      <c r="G429" s="25">
        <f>((D429-E429+F429)*(B429))</f>
        <v>0</v>
      </c>
      <c r="H429" s="26"/>
      <c r="I429" s="3">
        <f>((D429*B429))</f>
        <v>0</v>
      </c>
      <c r="J429" s="3">
        <f>((E429*B429))</f>
        <v>0</v>
      </c>
      <c r="K429" s="3">
        <f>((F429*B429))</f>
        <v>0</v>
      </c>
      <c r="O429" s="2" t="s">
        <v>307</v>
      </c>
    </row>
    <row r="430" spans="1:20" x14ac:dyDescent="0.25">
      <c r="A430" s="27" t="s">
        <v>308</v>
      </c>
      <c r="B430" s="27"/>
      <c r="C430" s="27"/>
      <c r="D430" s="27"/>
      <c r="E430" s="27"/>
      <c r="F430" s="27"/>
      <c r="G430" s="27"/>
      <c r="H430" s="27"/>
      <c r="T430" s="1" t="s">
        <v>307</v>
      </c>
    </row>
    <row r="431" spans="1:20" x14ac:dyDescent="0.25">
      <c r="A431" s="28" t="s">
        <v>41</v>
      </c>
      <c r="B431" s="28"/>
      <c r="C431" s="11"/>
      <c r="D431" s="11"/>
      <c r="E431" s="11"/>
      <c r="F431" s="11"/>
      <c r="G431" s="11"/>
      <c r="H431" s="26"/>
      <c r="T431" s="1" t="s">
        <v>40</v>
      </c>
    </row>
    <row r="432" spans="1:20" ht="30" x14ac:dyDescent="0.25">
      <c r="A432" s="14">
        <v>135</v>
      </c>
      <c r="B432" s="14">
        <v>2</v>
      </c>
      <c r="C432" s="14" t="s">
        <v>37</v>
      </c>
      <c r="D432" s="15">
        <v>0</v>
      </c>
      <c r="E432" s="16">
        <v>0</v>
      </c>
      <c r="F432" s="16">
        <v>0</v>
      </c>
      <c r="G432" s="17">
        <f>((D432-E432+F432)*(B432))</f>
        <v>0</v>
      </c>
      <c r="H432" s="18"/>
      <c r="I432" s="3">
        <f>((D432*B432))</f>
        <v>0</v>
      </c>
      <c r="J432" s="3">
        <f>((E432*B432))</f>
        <v>0</v>
      </c>
      <c r="K432" s="3">
        <f>((F432*B432))</f>
        <v>0</v>
      </c>
      <c r="O432" s="2" t="s">
        <v>309</v>
      </c>
    </row>
    <row r="433" spans="1:20" x14ac:dyDescent="0.25">
      <c r="A433" s="19" t="s">
        <v>310</v>
      </c>
      <c r="B433" s="19"/>
      <c r="C433" s="19"/>
      <c r="D433" s="19"/>
      <c r="E433" s="19"/>
      <c r="F433" s="19"/>
      <c r="G433" s="19"/>
      <c r="H433" s="19"/>
      <c r="T433" s="1" t="s">
        <v>309</v>
      </c>
    </row>
    <row r="434" spans="1:20" x14ac:dyDescent="0.25">
      <c r="A434" s="20" t="s">
        <v>41</v>
      </c>
      <c r="B434" s="20"/>
      <c r="C434" s="21"/>
      <c r="D434" s="21"/>
      <c r="E434" s="21"/>
      <c r="F434" s="21"/>
      <c r="G434" s="21"/>
      <c r="H434" s="18"/>
      <c r="T434" s="1" t="s">
        <v>40</v>
      </c>
    </row>
    <row r="435" spans="1:20" ht="30" x14ac:dyDescent="0.25">
      <c r="A435" s="22">
        <v>136</v>
      </c>
      <c r="B435" s="22">
        <v>2</v>
      </c>
      <c r="C435" s="22" t="s">
        <v>37</v>
      </c>
      <c r="D435" s="23">
        <v>0</v>
      </c>
      <c r="E435" s="24">
        <v>0</v>
      </c>
      <c r="F435" s="24">
        <v>0</v>
      </c>
      <c r="G435" s="25">
        <f>((D435-E435+F435)*(B435))</f>
        <v>0</v>
      </c>
      <c r="H435" s="26"/>
      <c r="I435" s="3">
        <f>((D435*B435))</f>
        <v>0</v>
      </c>
      <c r="J435" s="3">
        <f>((E435*B435))</f>
        <v>0</v>
      </c>
      <c r="K435" s="3">
        <f>((F435*B435))</f>
        <v>0</v>
      </c>
      <c r="O435" s="2" t="s">
        <v>311</v>
      </c>
    </row>
    <row r="436" spans="1:20" x14ac:dyDescent="0.25">
      <c r="A436" s="27" t="s">
        <v>312</v>
      </c>
      <c r="B436" s="27"/>
      <c r="C436" s="27"/>
      <c r="D436" s="27"/>
      <c r="E436" s="27"/>
      <c r="F436" s="27"/>
      <c r="G436" s="27"/>
      <c r="H436" s="27"/>
      <c r="T436" s="1" t="s">
        <v>311</v>
      </c>
    </row>
    <row r="437" spans="1:20" x14ac:dyDescent="0.25">
      <c r="A437" s="28" t="s">
        <v>41</v>
      </c>
      <c r="B437" s="28"/>
      <c r="C437" s="11"/>
      <c r="D437" s="11"/>
      <c r="E437" s="11"/>
      <c r="F437" s="11"/>
      <c r="G437" s="11"/>
      <c r="H437" s="26"/>
      <c r="T437" s="1" t="s">
        <v>40</v>
      </c>
    </row>
    <row r="438" spans="1:20" ht="30" x14ac:dyDescent="0.25">
      <c r="A438" s="14">
        <v>137</v>
      </c>
      <c r="B438" s="14">
        <v>2</v>
      </c>
      <c r="C438" s="14" t="s">
        <v>37</v>
      </c>
      <c r="D438" s="15">
        <v>0</v>
      </c>
      <c r="E438" s="16">
        <v>0</v>
      </c>
      <c r="F438" s="16">
        <v>0</v>
      </c>
      <c r="G438" s="17">
        <f>((D438-E438+F438)*(B438))</f>
        <v>0</v>
      </c>
      <c r="H438" s="18"/>
      <c r="I438" s="3">
        <f>((D438*B438))</f>
        <v>0</v>
      </c>
      <c r="J438" s="3">
        <f>((E438*B438))</f>
        <v>0</v>
      </c>
      <c r="K438" s="3">
        <f>((F438*B438))</f>
        <v>0</v>
      </c>
      <c r="O438" s="2" t="s">
        <v>313</v>
      </c>
    </row>
    <row r="439" spans="1:20" x14ac:dyDescent="0.25">
      <c r="A439" s="19" t="s">
        <v>314</v>
      </c>
      <c r="B439" s="19"/>
      <c r="C439" s="19"/>
      <c r="D439" s="19"/>
      <c r="E439" s="19"/>
      <c r="F439" s="19"/>
      <c r="G439" s="19"/>
      <c r="H439" s="19"/>
      <c r="T439" s="1" t="s">
        <v>313</v>
      </c>
    </row>
    <row r="440" spans="1:20" x14ac:dyDescent="0.25">
      <c r="A440" s="20" t="s">
        <v>41</v>
      </c>
      <c r="B440" s="20"/>
      <c r="C440" s="21"/>
      <c r="D440" s="21"/>
      <c r="E440" s="21"/>
      <c r="F440" s="21"/>
      <c r="G440" s="21"/>
      <c r="H440" s="18"/>
      <c r="T440" s="1" t="s">
        <v>40</v>
      </c>
    </row>
    <row r="441" spans="1:20" ht="30" x14ac:dyDescent="0.25">
      <c r="A441" s="22">
        <v>138</v>
      </c>
      <c r="B441" s="22">
        <v>2</v>
      </c>
      <c r="C441" s="22" t="s">
        <v>37</v>
      </c>
      <c r="D441" s="23">
        <v>0</v>
      </c>
      <c r="E441" s="24">
        <v>0</v>
      </c>
      <c r="F441" s="24">
        <v>0</v>
      </c>
      <c r="G441" s="25">
        <f>((D441-E441+F441)*(B441))</f>
        <v>0</v>
      </c>
      <c r="H441" s="26"/>
      <c r="I441" s="3">
        <f>((D441*B441))</f>
        <v>0</v>
      </c>
      <c r="J441" s="3">
        <f>((E441*B441))</f>
        <v>0</v>
      </c>
      <c r="K441" s="3">
        <f>((F441*B441))</f>
        <v>0</v>
      </c>
      <c r="O441" s="2" t="s">
        <v>315</v>
      </c>
    </row>
    <row r="442" spans="1:20" x14ac:dyDescent="0.25">
      <c r="A442" s="27" t="s">
        <v>316</v>
      </c>
      <c r="B442" s="27"/>
      <c r="C442" s="27"/>
      <c r="D442" s="27"/>
      <c r="E442" s="27"/>
      <c r="F442" s="27"/>
      <c r="G442" s="27"/>
      <c r="H442" s="27"/>
      <c r="T442" s="1" t="s">
        <v>315</v>
      </c>
    </row>
    <row r="443" spans="1:20" x14ac:dyDescent="0.25">
      <c r="A443" s="28" t="s">
        <v>41</v>
      </c>
      <c r="B443" s="28"/>
      <c r="C443" s="11"/>
      <c r="D443" s="11"/>
      <c r="E443" s="11"/>
      <c r="F443" s="11"/>
      <c r="G443" s="11"/>
      <c r="H443" s="26"/>
      <c r="T443" s="1" t="s">
        <v>40</v>
      </c>
    </row>
    <row r="444" spans="1:20" ht="30" x14ac:dyDescent="0.25">
      <c r="A444" s="14">
        <v>139</v>
      </c>
      <c r="B444" s="14">
        <v>2</v>
      </c>
      <c r="C444" s="14" t="s">
        <v>37</v>
      </c>
      <c r="D444" s="15">
        <v>0</v>
      </c>
      <c r="E444" s="16">
        <v>0</v>
      </c>
      <c r="F444" s="16">
        <v>0</v>
      </c>
      <c r="G444" s="17">
        <f>((D444-E444+F444)*(B444))</f>
        <v>0</v>
      </c>
      <c r="H444" s="18"/>
      <c r="I444" s="3">
        <f>((D444*B444))</f>
        <v>0</v>
      </c>
      <c r="J444" s="3">
        <f>((E444*B444))</f>
        <v>0</v>
      </c>
      <c r="K444" s="3">
        <f>((F444*B444))</f>
        <v>0</v>
      </c>
      <c r="O444" s="2" t="s">
        <v>317</v>
      </c>
    </row>
    <row r="445" spans="1:20" x14ac:dyDescent="0.25">
      <c r="A445" s="19" t="s">
        <v>318</v>
      </c>
      <c r="B445" s="19"/>
      <c r="C445" s="19"/>
      <c r="D445" s="19"/>
      <c r="E445" s="19"/>
      <c r="F445" s="19"/>
      <c r="G445" s="19"/>
      <c r="H445" s="19"/>
      <c r="T445" s="1" t="s">
        <v>317</v>
      </c>
    </row>
    <row r="446" spans="1:20" x14ac:dyDescent="0.25">
      <c r="A446" s="20" t="s">
        <v>41</v>
      </c>
      <c r="B446" s="20"/>
      <c r="C446" s="21"/>
      <c r="D446" s="21"/>
      <c r="E446" s="21"/>
      <c r="F446" s="21"/>
      <c r="G446" s="21"/>
      <c r="H446" s="18"/>
      <c r="T446" s="1" t="s">
        <v>40</v>
      </c>
    </row>
    <row r="447" spans="1:20" ht="30" x14ac:dyDescent="0.25">
      <c r="A447" s="22">
        <v>140</v>
      </c>
      <c r="B447" s="22">
        <v>1</v>
      </c>
      <c r="C447" s="22" t="s">
        <v>37</v>
      </c>
      <c r="D447" s="23">
        <v>0</v>
      </c>
      <c r="E447" s="24">
        <v>0</v>
      </c>
      <c r="F447" s="24">
        <v>0</v>
      </c>
      <c r="G447" s="25">
        <f>((D447-E447+F447)*(B447))</f>
        <v>0</v>
      </c>
      <c r="H447" s="26"/>
      <c r="I447" s="3">
        <f>((D447*B447))</f>
        <v>0</v>
      </c>
      <c r="J447" s="3">
        <f>((E447*B447))</f>
        <v>0</v>
      </c>
      <c r="K447" s="3">
        <f>((F447*B447))</f>
        <v>0</v>
      </c>
      <c r="O447" s="2" t="s">
        <v>319</v>
      </c>
    </row>
    <row r="448" spans="1:20" x14ac:dyDescent="0.25">
      <c r="A448" s="27" t="s">
        <v>320</v>
      </c>
      <c r="B448" s="27"/>
      <c r="C448" s="27"/>
      <c r="D448" s="27"/>
      <c r="E448" s="27"/>
      <c r="F448" s="27"/>
      <c r="G448" s="27"/>
      <c r="H448" s="27"/>
      <c r="T448" s="1" t="s">
        <v>319</v>
      </c>
    </row>
    <row r="449" spans="1:20" x14ac:dyDescent="0.25">
      <c r="A449" s="28" t="s">
        <v>41</v>
      </c>
      <c r="B449" s="28"/>
      <c r="C449" s="11"/>
      <c r="D449" s="11"/>
      <c r="E449" s="11"/>
      <c r="F449" s="11"/>
      <c r="G449" s="11"/>
      <c r="H449" s="26"/>
      <c r="T449" s="1" t="s">
        <v>40</v>
      </c>
    </row>
    <row r="450" spans="1:20" ht="30" x14ac:dyDescent="0.25">
      <c r="A450" s="14">
        <v>141</v>
      </c>
      <c r="B450" s="14">
        <v>101</v>
      </c>
      <c r="C450" s="14" t="s">
        <v>37</v>
      </c>
      <c r="D450" s="15">
        <v>0</v>
      </c>
      <c r="E450" s="16">
        <v>0</v>
      </c>
      <c r="F450" s="16">
        <v>0</v>
      </c>
      <c r="G450" s="17">
        <f>((D450-E450+F450)*(B450))</f>
        <v>0</v>
      </c>
      <c r="H450" s="18"/>
      <c r="I450" s="3">
        <f>((D450*B450))</f>
        <v>0</v>
      </c>
      <c r="J450" s="3">
        <f>((E450*B450))</f>
        <v>0</v>
      </c>
      <c r="K450" s="3">
        <f>((F450*B450))</f>
        <v>0</v>
      </c>
      <c r="O450" s="2" t="s">
        <v>321</v>
      </c>
    </row>
    <row r="451" spans="1:20" x14ac:dyDescent="0.25">
      <c r="A451" s="19" t="s">
        <v>322</v>
      </c>
      <c r="B451" s="19"/>
      <c r="C451" s="19"/>
      <c r="D451" s="19"/>
      <c r="E451" s="19"/>
      <c r="F451" s="19"/>
      <c r="G451" s="19"/>
      <c r="H451" s="19"/>
      <c r="T451" s="1" t="s">
        <v>321</v>
      </c>
    </row>
    <row r="452" spans="1:20" x14ac:dyDescent="0.25">
      <c r="A452" s="20" t="s">
        <v>41</v>
      </c>
      <c r="B452" s="20"/>
      <c r="C452" s="21"/>
      <c r="D452" s="21"/>
      <c r="E452" s="21"/>
      <c r="F452" s="21"/>
      <c r="G452" s="21"/>
      <c r="H452" s="18"/>
      <c r="T452" s="1" t="s">
        <v>40</v>
      </c>
    </row>
    <row r="453" spans="1:20" ht="30" x14ac:dyDescent="0.25">
      <c r="A453" s="22">
        <v>142</v>
      </c>
      <c r="B453" s="22">
        <v>401</v>
      </c>
      <c r="C453" s="22" t="s">
        <v>37</v>
      </c>
      <c r="D453" s="23">
        <v>0</v>
      </c>
      <c r="E453" s="24">
        <v>0</v>
      </c>
      <c r="F453" s="24">
        <v>0</v>
      </c>
      <c r="G453" s="25">
        <f>((D453-E453+F453)*(B453))</f>
        <v>0</v>
      </c>
      <c r="H453" s="26"/>
      <c r="I453" s="3">
        <f>((D453*B453))</f>
        <v>0</v>
      </c>
      <c r="J453" s="3">
        <f>((E453*B453))</f>
        <v>0</v>
      </c>
      <c r="K453" s="3">
        <f>((F453*B453))</f>
        <v>0</v>
      </c>
      <c r="O453" s="2" t="s">
        <v>323</v>
      </c>
    </row>
    <row r="454" spans="1:20" x14ac:dyDescent="0.25">
      <c r="A454" s="27" t="s">
        <v>324</v>
      </c>
      <c r="B454" s="27"/>
      <c r="C454" s="27"/>
      <c r="D454" s="27"/>
      <c r="E454" s="27"/>
      <c r="F454" s="27"/>
      <c r="G454" s="27"/>
      <c r="H454" s="27"/>
      <c r="T454" s="1" t="s">
        <v>323</v>
      </c>
    </row>
    <row r="455" spans="1:20" x14ac:dyDescent="0.25">
      <c r="A455" s="28" t="s">
        <v>41</v>
      </c>
      <c r="B455" s="28"/>
      <c r="C455" s="11"/>
      <c r="D455" s="11"/>
      <c r="E455" s="11"/>
      <c r="F455" s="11"/>
      <c r="G455" s="11"/>
      <c r="H455" s="26"/>
      <c r="T455" s="1" t="s">
        <v>40</v>
      </c>
    </row>
    <row r="456" spans="1:20" ht="30" x14ac:dyDescent="0.25">
      <c r="A456" s="14">
        <v>143</v>
      </c>
      <c r="B456" s="14">
        <v>655</v>
      </c>
      <c r="C456" s="14" t="s">
        <v>37</v>
      </c>
      <c r="D456" s="15">
        <v>0</v>
      </c>
      <c r="E456" s="16">
        <v>0</v>
      </c>
      <c r="F456" s="16">
        <v>0</v>
      </c>
      <c r="G456" s="17">
        <f>((D456-E456+F456)*(B456))</f>
        <v>0</v>
      </c>
      <c r="H456" s="18"/>
      <c r="I456" s="3">
        <f>((D456*B456))</f>
        <v>0</v>
      </c>
      <c r="J456" s="3">
        <f>((E456*B456))</f>
        <v>0</v>
      </c>
      <c r="K456" s="3">
        <f>((F456*B456))</f>
        <v>0</v>
      </c>
      <c r="O456" s="2" t="s">
        <v>325</v>
      </c>
    </row>
    <row r="457" spans="1:20" x14ac:dyDescent="0.25">
      <c r="A457" s="19" t="s">
        <v>326</v>
      </c>
      <c r="B457" s="19"/>
      <c r="C457" s="19"/>
      <c r="D457" s="19"/>
      <c r="E457" s="19"/>
      <c r="F457" s="19"/>
      <c r="G457" s="19"/>
      <c r="H457" s="19"/>
      <c r="T457" s="1" t="s">
        <v>325</v>
      </c>
    </row>
    <row r="458" spans="1:20" x14ac:dyDescent="0.25">
      <c r="A458" s="20" t="s">
        <v>41</v>
      </c>
      <c r="B458" s="20"/>
      <c r="C458" s="21"/>
      <c r="D458" s="21"/>
      <c r="E458" s="21"/>
      <c r="F458" s="21"/>
      <c r="G458" s="21"/>
      <c r="H458" s="18"/>
      <c r="T458" s="1" t="s">
        <v>40</v>
      </c>
    </row>
    <row r="459" spans="1:20" ht="30" x14ac:dyDescent="0.25">
      <c r="A459" s="22">
        <v>144</v>
      </c>
      <c r="B459" s="22">
        <v>2</v>
      </c>
      <c r="C459" s="22" t="s">
        <v>37</v>
      </c>
      <c r="D459" s="23">
        <v>0</v>
      </c>
      <c r="E459" s="24">
        <v>0</v>
      </c>
      <c r="F459" s="24">
        <v>0</v>
      </c>
      <c r="G459" s="25">
        <f>((D459-E459+F459)*(B459))</f>
        <v>0</v>
      </c>
      <c r="H459" s="26"/>
      <c r="I459" s="3">
        <f>((D459*B459))</f>
        <v>0</v>
      </c>
      <c r="J459" s="3">
        <f>((E459*B459))</f>
        <v>0</v>
      </c>
      <c r="K459" s="3">
        <f>((F459*B459))</f>
        <v>0</v>
      </c>
      <c r="O459" s="2" t="s">
        <v>327</v>
      </c>
    </row>
    <row r="460" spans="1:20" x14ac:dyDescent="0.25">
      <c r="A460" s="27" t="s">
        <v>328</v>
      </c>
      <c r="B460" s="27"/>
      <c r="C460" s="27"/>
      <c r="D460" s="27"/>
      <c r="E460" s="27"/>
      <c r="F460" s="27"/>
      <c r="G460" s="27"/>
      <c r="H460" s="27"/>
      <c r="T460" s="1" t="s">
        <v>327</v>
      </c>
    </row>
    <row r="461" spans="1:20" x14ac:dyDescent="0.25">
      <c r="A461" s="28" t="s">
        <v>41</v>
      </c>
      <c r="B461" s="28"/>
      <c r="C461" s="11"/>
      <c r="D461" s="11"/>
      <c r="E461" s="11"/>
      <c r="F461" s="11"/>
      <c r="G461" s="11"/>
      <c r="H461" s="26"/>
      <c r="T461" s="1" t="s">
        <v>40</v>
      </c>
    </row>
    <row r="462" spans="1:20" ht="30" x14ac:dyDescent="0.25">
      <c r="A462" s="14">
        <v>145</v>
      </c>
      <c r="B462" s="14">
        <v>2</v>
      </c>
      <c r="C462" s="14" t="s">
        <v>37</v>
      </c>
      <c r="D462" s="15">
        <v>0</v>
      </c>
      <c r="E462" s="16">
        <v>0</v>
      </c>
      <c r="F462" s="16">
        <v>0</v>
      </c>
      <c r="G462" s="17">
        <f>((D462-E462+F462)*(B462))</f>
        <v>0</v>
      </c>
      <c r="H462" s="18"/>
      <c r="I462" s="3">
        <f>((D462*B462))</f>
        <v>0</v>
      </c>
      <c r="J462" s="3">
        <f>((E462*B462))</f>
        <v>0</v>
      </c>
      <c r="K462" s="3">
        <f>((F462*B462))</f>
        <v>0</v>
      </c>
      <c r="O462" s="2" t="s">
        <v>329</v>
      </c>
    </row>
    <row r="463" spans="1:20" x14ac:dyDescent="0.25">
      <c r="A463" s="19" t="s">
        <v>330</v>
      </c>
      <c r="B463" s="19"/>
      <c r="C463" s="19"/>
      <c r="D463" s="19"/>
      <c r="E463" s="19"/>
      <c r="F463" s="19"/>
      <c r="G463" s="19"/>
      <c r="H463" s="19"/>
      <c r="T463" s="1" t="s">
        <v>329</v>
      </c>
    </row>
    <row r="464" spans="1:20" x14ac:dyDescent="0.25">
      <c r="A464" s="20" t="s">
        <v>41</v>
      </c>
      <c r="B464" s="20"/>
      <c r="C464" s="21"/>
      <c r="D464" s="21"/>
      <c r="E464" s="21"/>
      <c r="F464" s="21"/>
      <c r="G464" s="21"/>
      <c r="H464" s="18"/>
      <c r="T464" s="1" t="s">
        <v>40</v>
      </c>
    </row>
    <row r="465" spans="1:20" ht="30" x14ac:dyDescent="0.25">
      <c r="A465" s="22">
        <v>146</v>
      </c>
      <c r="B465" s="22">
        <v>5</v>
      </c>
      <c r="C465" s="22" t="s">
        <v>37</v>
      </c>
      <c r="D465" s="23">
        <v>0</v>
      </c>
      <c r="E465" s="24">
        <v>0</v>
      </c>
      <c r="F465" s="24">
        <v>0</v>
      </c>
      <c r="G465" s="25">
        <f>((D465-E465+F465)*(B465))</f>
        <v>0</v>
      </c>
      <c r="H465" s="26"/>
      <c r="I465" s="3">
        <f>((D465*B465))</f>
        <v>0</v>
      </c>
      <c r="J465" s="3">
        <f>((E465*B465))</f>
        <v>0</v>
      </c>
      <c r="K465" s="3">
        <f>((F465*B465))</f>
        <v>0</v>
      </c>
      <c r="O465" s="2" t="s">
        <v>331</v>
      </c>
    </row>
    <row r="466" spans="1:20" x14ac:dyDescent="0.25">
      <c r="A466" s="27" t="s">
        <v>332</v>
      </c>
      <c r="B466" s="27"/>
      <c r="C466" s="27"/>
      <c r="D466" s="27"/>
      <c r="E466" s="27"/>
      <c r="F466" s="27"/>
      <c r="G466" s="27"/>
      <c r="H466" s="27"/>
      <c r="T466" s="1" t="s">
        <v>331</v>
      </c>
    </row>
    <row r="467" spans="1:20" x14ac:dyDescent="0.25">
      <c r="A467" s="28" t="s">
        <v>41</v>
      </c>
      <c r="B467" s="28"/>
      <c r="C467" s="11"/>
      <c r="D467" s="11"/>
      <c r="E467" s="11"/>
      <c r="F467" s="11"/>
      <c r="G467" s="11"/>
      <c r="H467" s="26"/>
      <c r="T467" s="1" t="s">
        <v>40</v>
      </c>
    </row>
    <row r="468" spans="1:20" ht="30" x14ac:dyDescent="0.25">
      <c r="A468" s="14">
        <v>147</v>
      </c>
      <c r="B468" s="14">
        <v>5</v>
      </c>
      <c r="C468" s="14" t="s">
        <v>37</v>
      </c>
      <c r="D468" s="15">
        <v>0</v>
      </c>
      <c r="E468" s="16">
        <v>0</v>
      </c>
      <c r="F468" s="16">
        <v>0</v>
      </c>
      <c r="G468" s="17">
        <f>((D468-E468+F468)*(B468))</f>
        <v>0</v>
      </c>
      <c r="H468" s="18"/>
      <c r="I468" s="3">
        <f>((D468*B468))</f>
        <v>0</v>
      </c>
      <c r="J468" s="3">
        <f>((E468*B468))</f>
        <v>0</v>
      </c>
      <c r="K468" s="3">
        <f>((F468*B468))</f>
        <v>0</v>
      </c>
      <c r="O468" s="2" t="s">
        <v>333</v>
      </c>
    </row>
    <row r="469" spans="1:20" x14ac:dyDescent="0.25">
      <c r="A469" s="19" t="s">
        <v>334</v>
      </c>
      <c r="B469" s="19"/>
      <c r="C469" s="19"/>
      <c r="D469" s="19"/>
      <c r="E469" s="19"/>
      <c r="F469" s="19"/>
      <c r="G469" s="19"/>
      <c r="H469" s="19"/>
      <c r="T469" s="1" t="s">
        <v>333</v>
      </c>
    </row>
    <row r="470" spans="1:20" x14ac:dyDescent="0.25">
      <c r="A470" s="20" t="s">
        <v>41</v>
      </c>
      <c r="B470" s="20"/>
      <c r="C470" s="21"/>
      <c r="D470" s="21"/>
      <c r="E470" s="21"/>
      <c r="F470" s="21"/>
      <c r="G470" s="21"/>
      <c r="H470" s="18"/>
      <c r="T470" s="1" t="s">
        <v>40</v>
      </c>
    </row>
    <row r="471" spans="1:20" ht="30" x14ac:dyDescent="0.25">
      <c r="A471" s="22">
        <v>148</v>
      </c>
      <c r="B471" s="22">
        <v>2</v>
      </c>
      <c r="C471" s="22" t="s">
        <v>37</v>
      </c>
      <c r="D471" s="23">
        <v>0</v>
      </c>
      <c r="E471" s="24">
        <v>0</v>
      </c>
      <c r="F471" s="24">
        <v>0</v>
      </c>
      <c r="G471" s="25">
        <f>((D471-E471+F471)*(B471))</f>
        <v>0</v>
      </c>
      <c r="H471" s="26"/>
      <c r="I471" s="3">
        <f>((D471*B471))</f>
        <v>0</v>
      </c>
      <c r="J471" s="3">
        <f>((E471*B471))</f>
        <v>0</v>
      </c>
      <c r="K471" s="3">
        <f>((F471*B471))</f>
        <v>0</v>
      </c>
      <c r="O471" s="2" t="s">
        <v>335</v>
      </c>
    </row>
    <row r="472" spans="1:20" x14ac:dyDescent="0.25">
      <c r="A472" s="27" t="s">
        <v>336</v>
      </c>
      <c r="B472" s="27"/>
      <c r="C472" s="27"/>
      <c r="D472" s="27"/>
      <c r="E472" s="27"/>
      <c r="F472" s="27"/>
      <c r="G472" s="27"/>
      <c r="H472" s="27"/>
      <c r="T472" s="1" t="s">
        <v>335</v>
      </c>
    </row>
    <row r="473" spans="1:20" x14ac:dyDescent="0.25">
      <c r="A473" s="28" t="s">
        <v>41</v>
      </c>
      <c r="B473" s="28"/>
      <c r="C473" s="11"/>
      <c r="D473" s="11"/>
      <c r="E473" s="11"/>
      <c r="F473" s="11"/>
      <c r="G473" s="11"/>
      <c r="H473" s="26"/>
      <c r="T473" s="1" t="s">
        <v>40</v>
      </c>
    </row>
    <row r="474" spans="1:20" ht="30" x14ac:dyDescent="0.25">
      <c r="A474" s="14">
        <v>149</v>
      </c>
      <c r="B474" s="14">
        <v>212</v>
      </c>
      <c r="C474" s="14" t="s">
        <v>37</v>
      </c>
      <c r="D474" s="15">
        <v>0</v>
      </c>
      <c r="E474" s="16">
        <v>0</v>
      </c>
      <c r="F474" s="16">
        <v>0</v>
      </c>
      <c r="G474" s="17">
        <f>((D474-E474+F474)*(B474))</f>
        <v>0</v>
      </c>
      <c r="H474" s="18"/>
      <c r="I474" s="3">
        <f>((D474*B474))</f>
        <v>0</v>
      </c>
      <c r="J474" s="3">
        <f>((E474*B474))</f>
        <v>0</v>
      </c>
      <c r="K474" s="3">
        <f>((F474*B474))</f>
        <v>0</v>
      </c>
      <c r="O474" s="2" t="s">
        <v>337</v>
      </c>
    </row>
    <row r="475" spans="1:20" x14ac:dyDescent="0.25">
      <c r="A475" s="19" t="s">
        <v>338</v>
      </c>
      <c r="B475" s="19"/>
      <c r="C475" s="19"/>
      <c r="D475" s="19"/>
      <c r="E475" s="19"/>
      <c r="F475" s="19"/>
      <c r="G475" s="19"/>
      <c r="H475" s="19"/>
      <c r="T475" s="1" t="s">
        <v>337</v>
      </c>
    </row>
    <row r="476" spans="1:20" x14ac:dyDescent="0.25">
      <c r="A476" s="20" t="s">
        <v>41</v>
      </c>
      <c r="B476" s="20"/>
      <c r="C476" s="21"/>
      <c r="D476" s="21"/>
      <c r="E476" s="21"/>
      <c r="F476" s="21"/>
      <c r="G476" s="21"/>
      <c r="H476" s="18"/>
      <c r="T476" s="1" t="s">
        <v>40</v>
      </c>
    </row>
    <row r="477" spans="1:20" ht="30" x14ac:dyDescent="0.25">
      <c r="A477" s="22">
        <v>150</v>
      </c>
      <c r="B477" s="22">
        <v>72</v>
      </c>
      <c r="C477" s="22" t="s">
        <v>37</v>
      </c>
      <c r="D477" s="23">
        <v>0</v>
      </c>
      <c r="E477" s="24">
        <v>0</v>
      </c>
      <c r="F477" s="24">
        <v>0</v>
      </c>
      <c r="G477" s="25">
        <f>((D477-E477+F477)*(B477))</f>
        <v>0</v>
      </c>
      <c r="H477" s="26"/>
      <c r="I477" s="3">
        <f>((D477*B477))</f>
        <v>0</v>
      </c>
      <c r="J477" s="3">
        <f>((E477*B477))</f>
        <v>0</v>
      </c>
      <c r="K477" s="3">
        <f>((F477*B477))</f>
        <v>0</v>
      </c>
      <c r="O477" s="2" t="s">
        <v>339</v>
      </c>
    </row>
    <row r="478" spans="1:20" x14ac:dyDescent="0.25">
      <c r="A478" s="27" t="s">
        <v>340</v>
      </c>
      <c r="B478" s="27"/>
      <c r="C478" s="27"/>
      <c r="D478" s="27"/>
      <c r="E478" s="27"/>
      <c r="F478" s="27"/>
      <c r="G478" s="27"/>
      <c r="H478" s="27"/>
      <c r="T478" s="1" t="s">
        <v>339</v>
      </c>
    </row>
    <row r="479" spans="1:20" x14ac:dyDescent="0.25">
      <c r="A479" s="28" t="s">
        <v>41</v>
      </c>
      <c r="B479" s="28"/>
      <c r="C479" s="11"/>
      <c r="D479" s="11"/>
      <c r="E479" s="11"/>
      <c r="F479" s="11"/>
      <c r="G479" s="11"/>
      <c r="H479" s="26"/>
      <c r="T479" s="1" t="s">
        <v>40</v>
      </c>
    </row>
    <row r="480" spans="1:20" ht="30" x14ac:dyDescent="0.25">
      <c r="A480" s="14">
        <v>151</v>
      </c>
      <c r="B480" s="14">
        <v>2</v>
      </c>
      <c r="C480" s="14" t="s">
        <v>37</v>
      </c>
      <c r="D480" s="15">
        <v>0</v>
      </c>
      <c r="E480" s="16">
        <v>0</v>
      </c>
      <c r="F480" s="16">
        <v>0</v>
      </c>
      <c r="G480" s="17">
        <f>((D480-E480+F480)*(B480))</f>
        <v>0</v>
      </c>
      <c r="H480" s="18"/>
      <c r="I480" s="3">
        <f>((D480*B480))</f>
        <v>0</v>
      </c>
      <c r="J480" s="3">
        <f>((E480*B480))</f>
        <v>0</v>
      </c>
      <c r="K480" s="3">
        <f>((F480*B480))</f>
        <v>0</v>
      </c>
      <c r="O480" s="2" t="s">
        <v>341</v>
      </c>
    </row>
    <row r="481" spans="1:20" x14ac:dyDescent="0.25">
      <c r="A481" s="19" t="s">
        <v>342</v>
      </c>
      <c r="B481" s="19"/>
      <c r="C481" s="19"/>
      <c r="D481" s="19"/>
      <c r="E481" s="19"/>
      <c r="F481" s="19"/>
      <c r="G481" s="19"/>
      <c r="H481" s="19"/>
      <c r="T481" s="1" t="s">
        <v>341</v>
      </c>
    </row>
    <row r="482" spans="1:20" x14ac:dyDescent="0.25">
      <c r="A482" s="20" t="s">
        <v>41</v>
      </c>
      <c r="B482" s="20"/>
      <c r="C482" s="21"/>
      <c r="D482" s="21"/>
      <c r="E482" s="21"/>
      <c r="F482" s="21"/>
      <c r="G482" s="21"/>
      <c r="H482" s="18"/>
      <c r="T482" s="1" t="s">
        <v>40</v>
      </c>
    </row>
    <row r="483" spans="1:20" ht="30" x14ac:dyDescent="0.25">
      <c r="A483" s="22">
        <v>152</v>
      </c>
      <c r="B483" s="22">
        <v>13</v>
      </c>
      <c r="C483" s="22" t="s">
        <v>37</v>
      </c>
      <c r="D483" s="23">
        <v>0</v>
      </c>
      <c r="E483" s="24">
        <v>0</v>
      </c>
      <c r="F483" s="24">
        <v>0</v>
      </c>
      <c r="G483" s="25">
        <f>((D483-E483+F483)*(B483))</f>
        <v>0</v>
      </c>
      <c r="H483" s="26"/>
      <c r="I483" s="3">
        <f>((D483*B483))</f>
        <v>0</v>
      </c>
      <c r="J483" s="3">
        <f>((E483*B483))</f>
        <v>0</v>
      </c>
      <c r="K483" s="3">
        <f>((F483*B483))</f>
        <v>0</v>
      </c>
      <c r="O483" s="2" t="s">
        <v>343</v>
      </c>
    </row>
    <row r="484" spans="1:20" x14ac:dyDescent="0.25">
      <c r="A484" s="27" t="s">
        <v>344</v>
      </c>
      <c r="B484" s="27"/>
      <c r="C484" s="27"/>
      <c r="D484" s="27"/>
      <c r="E484" s="27"/>
      <c r="F484" s="27"/>
      <c r="G484" s="27"/>
      <c r="H484" s="27"/>
      <c r="T484" s="1" t="s">
        <v>343</v>
      </c>
    </row>
    <row r="485" spans="1:20" x14ac:dyDescent="0.25">
      <c r="A485" s="28" t="s">
        <v>41</v>
      </c>
      <c r="B485" s="28"/>
      <c r="C485" s="11"/>
      <c r="D485" s="11"/>
      <c r="E485" s="11"/>
      <c r="F485" s="11"/>
      <c r="G485" s="11"/>
      <c r="H485" s="26"/>
      <c r="T485" s="1" t="s">
        <v>40</v>
      </c>
    </row>
    <row r="486" spans="1:20" ht="30" x14ac:dyDescent="0.25">
      <c r="A486" s="14">
        <v>153</v>
      </c>
      <c r="B486" s="14">
        <v>14</v>
      </c>
      <c r="C486" s="14" t="s">
        <v>37</v>
      </c>
      <c r="D486" s="15">
        <v>0</v>
      </c>
      <c r="E486" s="16">
        <v>0</v>
      </c>
      <c r="F486" s="16">
        <v>0</v>
      </c>
      <c r="G486" s="17">
        <f>((D486-E486+F486)*(B486))</f>
        <v>0</v>
      </c>
      <c r="H486" s="18"/>
      <c r="I486" s="3">
        <f>((D486*B486))</f>
        <v>0</v>
      </c>
      <c r="J486" s="3">
        <f>((E486*B486))</f>
        <v>0</v>
      </c>
      <c r="K486" s="3">
        <f>((F486*B486))</f>
        <v>0</v>
      </c>
      <c r="O486" s="2" t="s">
        <v>345</v>
      </c>
    </row>
    <row r="487" spans="1:20" x14ac:dyDescent="0.25">
      <c r="A487" s="19" t="s">
        <v>346</v>
      </c>
      <c r="B487" s="19"/>
      <c r="C487" s="19"/>
      <c r="D487" s="19"/>
      <c r="E487" s="19"/>
      <c r="F487" s="19"/>
      <c r="G487" s="19"/>
      <c r="H487" s="19"/>
      <c r="T487" s="1" t="s">
        <v>345</v>
      </c>
    </row>
    <row r="488" spans="1:20" x14ac:dyDescent="0.25">
      <c r="A488" s="20" t="s">
        <v>41</v>
      </c>
      <c r="B488" s="20"/>
      <c r="C488" s="21"/>
      <c r="D488" s="21"/>
      <c r="E488" s="21"/>
      <c r="F488" s="21"/>
      <c r="G488" s="21"/>
      <c r="H488" s="18"/>
      <c r="T488" s="1" t="s">
        <v>40</v>
      </c>
    </row>
    <row r="489" spans="1:20" ht="30" x14ac:dyDescent="0.25">
      <c r="A489" s="22">
        <v>154</v>
      </c>
      <c r="B489" s="22">
        <v>2</v>
      </c>
      <c r="C489" s="22" t="s">
        <v>37</v>
      </c>
      <c r="D489" s="23">
        <v>0</v>
      </c>
      <c r="E489" s="24">
        <v>0</v>
      </c>
      <c r="F489" s="24">
        <v>0</v>
      </c>
      <c r="G489" s="25">
        <f>((D489-E489+F489)*(B489))</f>
        <v>0</v>
      </c>
      <c r="H489" s="26"/>
      <c r="I489" s="3">
        <f>((D489*B489))</f>
        <v>0</v>
      </c>
      <c r="J489" s="3">
        <f>((E489*B489))</f>
        <v>0</v>
      </c>
      <c r="K489" s="3">
        <f>((F489*B489))</f>
        <v>0</v>
      </c>
      <c r="O489" s="2" t="s">
        <v>347</v>
      </c>
    </row>
    <row r="490" spans="1:20" x14ac:dyDescent="0.25">
      <c r="A490" s="27" t="s">
        <v>348</v>
      </c>
      <c r="B490" s="27"/>
      <c r="C490" s="27"/>
      <c r="D490" s="27"/>
      <c r="E490" s="27"/>
      <c r="F490" s="27"/>
      <c r="G490" s="27"/>
      <c r="H490" s="27"/>
      <c r="T490" s="1" t="s">
        <v>347</v>
      </c>
    </row>
    <row r="491" spans="1:20" x14ac:dyDescent="0.25">
      <c r="A491" s="28" t="s">
        <v>41</v>
      </c>
      <c r="B491" s="28"/>
      <c r="C491" s="11"/>
      <c r="D491" s="11"/>
      <c r="E491" s="11"/>
      <c r="F491" s="11"/>
      <c r="G491" s="11"/>
      <c r="H491" s="26"/>
      <c r="T491" s="1" t="s">
        <v>40</v>
      </c>
    </row>
    <row r="492" spans="1:20" ht="30" x14ac:dyDescent="0.25">
      <c r="A492" s="14">
        <v>155</v>
      </c>
      <c r="B492" s="14">
        <v>2</v>
      </c>
      <c r="C492" s="14" t="s">
        <v>37</v>
      </c>
      <c r="D492" s="15">
        <v>0</v>
      </c>
      <c r="E492" s="16">
        <v>0</v>
      </c>
      <c r="F492" s="16">
        <v>0</v>
      </c>
      <c r="G492" s="17">
        <f>((D492-E492+F492)*(B492))</f>
        <v>0</v>
      </c>
      <c r="H492" s="18"/>
      <c r="I492" s="3">
        <f>((D492*B492))</f>
        <v>0</v>
      </c>
      <c r="J492" s="3">
        <f>((E492*B492))</f>
        <v>0</v>
      </c>
      <c r="K492" s="3">
        <f>((F492*B492))</f>
        <v>0</v>
      </c>
      <c r="O492" s="2" t="s">
        <v>349</v>
      </c>
    </row>
    <row r="493" spans="1:20" x14ac:dyDescent="0.25">
      <c r="A493" s="19" t="s">
        <v>350</v>
      </c>
      <c r="B493" s="19"/>
      <c r="C493" s="19"/>
      <c r="D493" s="19"/>
      <c r="E493" s="19"/>
      <c r="F493" s="19"/>
      <c r="G493" s="19"/>
      <c r="H493" s="19"/>
      <c r="T493" s="1" t="s">
        <v>349</v>
      </c>
    </row>
    <row r="494" spans="1:20" x14ac:dyDescent="0.25">
      <c r="A494" s="20" t="s">
        <v>41</v>
      </c>
      <c r="B494" s="20"/>
      <c r="C494" s="21"/>
      <c r="D494" s="21"/>
      <c r="E494" s="21"/>
      <c r="F494" s="21"/>
      <c r="G494" s="21"/>
      <c r="H494" s="18"/>
      <c r="T494" s="1" t="s">
        <v>40</v>
      </c>
    </row>
    <row r="495" spans="1:20" ht="30" x14ac:dyDescent="0.25">
      <c r="A495" s="22">
        <v>156</v>
      </c>
      <c r="B495" s="22">
        <v>2</v>
      </c>
      <c r="C495" s="22" t="s">
        <v>37</v>
      </c>
      <c r="D495" s="23">
        <v>0</v>
      </c>
      <c r="E495" s="24">
        <v>0</v>
      </c>
      <c r="F495" s="24">
        <v>0</v>
      </c>
      <c r="G495" s="25">
        <f>((D495-E495+F495)*(B495))</f>
        <v>0</v>
      </c>
      <c r="H495" s="26"/>
      <c r="I495" s="3">
        <f>((D495*B495))</f>
        <v>0</v>
      </c>
      <c r="J495" s="3">
        <f>((E495*B495))</f>
        <v>0</v>
      </c>
      <c r="K495" s="3">
        <f>((F495*B495))</f>
        <v>0</v>
      </c>
      <c r="O495" s="2" t="s">
        <v>351</v>
      </c>
    </row>
    <row r="496" spans="1:20" x14ac:dyDescent="0.25">
      <c r="A496" s="27" t="s">
        <v>352</v>
      </c>
      <c r="B496" s="27"/>
      <c r="C496" s="27"/>
      <c r="D496" s="27"/>
      <c r="E496" s="27"/>
      <c r="F496" s="27"/>
      <c r="G496" s="27"/>
      <c r="H496" s="27"/>
      <c r="T496" s="1" t="s">
        <v>351</v>
      </c>
    </row>
    <row r="497" spans="1:20" x14ac:dyDescent="0.25">
      <c r="A497" s="28" t="s">
        <v>41</v>
      </c>
      <c r="B497" s="28"/>
      <c r="C497" s="11"/>
      <c r="D497" s="11"/>
      <c r="E497" s="11"/>
      <c r="F497" s="11"/>
      <c r="G497" s="11"/>
      <c r="H497" s="26"/>
      <c r="T497" s="1" t="s">
        <v>40</v>
      </c>
    </row>
    <row r="498" spans="1:20" ht="30" x14ac:dyDescent="0.25">
      <c r="A498" s="14">
        <v>157</v>
      </c>
      <c r="B498" s="14">
        <v>1</v>
      </c>
      <c r="C498" s="14" t="s">
        <v>37</v>
      </c>
      <c r="D498" s="15">
        <v>0</v>
      </c>
      <c r="E498" s="16">
        <v>0</v>
      </c>
      <c r="F498" s="16">
        <v>0</v>
      </c>
      <c r="G498" s="17">
        <f>((D498-E498+F498)*(B498))</f>
        <v>0</v>
      </c>
      <c r="H498" s="18"/>
      <c r="I498" s="3">
        <f>((D498*B498))</f>
        <v>0</v>
      </c>
      <c r="J498" s="3">
        <f>((E498*B498))</f>
        <v>0</v>
      </c>
      <c r="K498" s="3">
        <f>((F498*B498))</f>
        <v>0</v>
      </c>
      <c r="O498" s="2" t="s">
        <v>353</v>
      </c>
    </row>
    <row r="499" spans="1:20" x14ac:dyDescent="0.25">
      <c r="A499" s="19" t="s">
        <v>354</v>
      </c>
      <c r="B499" s="19"/>
      <c r="C499" s="19"/>
      <c r="D499" s="19"/>
      <c r="E499" s="19"/>
      <c r="F499" s="19"/>
      <c r="G499" s="19"/>
      <c r="H499" s="19"/>
      <c r="T499" s="1" t="s">
        <v>353</v>
      </c>
    </row>
    <row r="500" spans="1:20" x14ac:dyDescent="0.25">
      <c r="A500" s="20" t="s">
        <v>41</v>
      </c>
      <c r="B500" s="20"/>
      <c r="C500" s="21"/>
      <c r="D500" s="21"/>
      <c r="E500" s="21"/>
      <c r="F500" s="21"/>
      <c r="G500" s="21"/>
      <c r="H500" s="18"/>
      <c r="T500" s="1" t="s">
        <v>40</v>
      </c>
    </row>
    <row r="501" spans="1:20" ht="30" x14ac:dyDescent="0.25">
      <c r="A501" s="22">
        <v>158</v>
      </c>
      <c r="B501" s="22">
        <v>1</v>
      </c>
      <c r="C501" s="22" t="s">
        <v>37</v>
      </c>
      <c r="D501" s="23">
        <v>0</v>
      </c>
      <c r="E501" s="24">
        <v>0</v>
      </c>
      <c r="F501" s="24">
        <v>0</v>
      </c>
      <c r="G501" s="25">
        <f>((D501-E501+F501)*(B501))</f>
        <v>0</v>
      </c>
      <c r="H501" s="26"/>
      <c r="I501" s="3">
        <f>((D501*B501))</f>
        <v>0</v>
      </c>
      <c r="J501" s="3">
        <f>((E501*B501))</f>
        <v>0</v>
      </c>
      <c r="K501" s="3">
        <f>((F501*B501))</f>
        <v>0</v>
      </c>
      <c r="O501" s="2" t="s">
        <v>355</v>
      </c>
    </row>
    <row r="502" spans="1:20" x14ac:dyDescent="0.25">
      <c r="A502" s="27" t="s">
        <v>356</v>
      </c>
      <c r="B502" s="27"/>
      <c r="C502" s="27"/>
      <c r="D502" s="27"/>
      <c r="E502" s="27"/>
      <c r="F502" s="27"/>
      <c r="G502" s="27"/>
      <c r="H502" s="27"/>
      <c r="T502" s="1" t="s">
        <v>355</v>
      </c>
    </row>
    <row r="503" spans="1:20" x14ac:dyDescent="0.25">
      <c r="A503" s="28" t="s">
        <v>41</v>
      </c>
      <c r="B503" s="28"/>
      <c r="C503" s="11"/>
      <c r="D503" s="11"/>
      <c r="E503" s="11"/>
      <c r="F503" s="11"/>
      <c r="G503" s="11"/>
      <c r="H503" s="26"/>
      <c r="T503" s="1" t="s">
        <v>40</v>
      </c>
    </row>
    <row r="504" spans="1:20" ht="30" x14ac:dyDescent="0.25">
      <c r="A504" s="14">
        <v>159</v>
      </c>
      <c r="B504" s="14">
        <v>8</v>
      </c>
      <c r="C504" s="14" t="s">
        <v>37</v>
      </c>
      <c r="D504" s="15">
        <v>0</v>
      </c>
      <c r="E504" s="16">
        <v>0</v>
      </c>
      <c r="F504" s="16">
        <v>0</v>
      </c>
      <c r="G504" s="17">
        <f>((D504-E504+F504)*(B504))</f>
        <v>0</v>
      </c>
      <c r="H504" s="18"/>
      <c r="I504" s="3">
        <f>((D504*B504))</f>
        <v>0</v>
      </c>
      <c r="J504" s="3">
        <f>((E504*B504))</f>
        <v>0</v>
      </c>
      <c r="K504" s="3">
        <f>((F504*B504))</f>
        <v>0</v>
      </c>
      <c r="O504" s="2" t="s">
        <v>357</v>
      </c>
    </row>
    <row r="505" spans="1:20" x14ac:dyDescent="0.25">
      <c r="A505" s="19" t="s">
        <v>358</v>
      </c>
      <c r="B505" s="19"/>
      <c r="C505" s="19"/>
      <c r="D505" s="19"/>
      <c r="E505" s="19"/>
      <c r="F505" s="19"/>
      <c r="G505" s="19"/>
      <c r="H505" s="19"/>
      <c r="T505" s="1" t="s">
        <v>357</v>
      </c>
    </row>
    <row r="506" spans="1:20" x14ac:dyDescent="0.25">
      <c r="A506" s="20" t="s">
        <v>41</v>
      </c>
      <c r="B506" s="20"/>
      <c r="C506" s="21"/>
      <c r="D506" s="21"/>
      <c r="E506" s="21"/>
      <c r="F506" s="21"/>
      <c r="G506" s="21"/>
      <c r="H506" s="18"/>
      <c r="T506" s="1" t="s">
        <v>40</v>
      </c>
    </row>
    <row r="507" spans="1:20" ht="30" x14ac:dyDescent="0.25">
      <c r="A507" s="22">
        <v>160</v>
      </c>
      <c r="B507" s="22">
        <v>2</v>
      </c>
      <c r="C507" s="22" t="s">
        <v>37</v>
      </c>
      <c r="D507" s="23">
        <v>0</v>
      </c>
      <c r="E507" s="24">
        <v>0</v>
      </c>
      <c r="F507" s="24">
        <v>0</v>
      </c>
      <c r="G507" s="25">
        <f>((D507-E507+F507)*(B507))</f>
        <v>0</v>
      </c>
      <c r="H507" s="26"/>
      <c r="I507" s="3">
        <f>((D507*B507))</f>
        <v>0</v>
      </c>
      <c r="J507" s="3">
        <f>((E507*B507))</f>
        <v>0</v>
      </c>
      <c r="K507" s="3">
        <f>((F507*B507))</f>
        <v>0</v>
      </c>
      <c r="O507" s="2" t="s">
        <v>359</v>
      </c>
    </row>
    <row r="508" spans="1:20" x14ac:dyDescent="0.25">
      <c r="A508" s="27" t="s">
        <v>360</v>
      </c>
      <c r="B508" s="27"/>
      <c r="C508" s="27"/>
      <c r="D508" s="27"/>
      <c r="E508" s="27"/>
      <c r="F508" s="27"/>
      <c r="G508" s="27"/>
      <c r="H508" s="27"/>
      <c r="T508" s="1" t="s">
        <v>359</v>
      </c>
    </row>
    <row r="509" spans="1:20" x14ac:dyDescent="0.25">
      <c r="A509" s="28" t="s">
        <v>41</v>
      </c>
      <c r="B509" s="28"/>
      <c r="C509" s="11"/>
      <c r="D509" s="11"/>
      <c r="E509" s="11"/>
      <c r="F509" s="11"/>
      <c r="G509" s="11"/>
      <c r="H509" s="26"/>
      <c r="T509" s="1" t="s">
        <v>40</v>
      </c>
    </row>
    <row r="510" spans="1:20" ht="30" x14ac:dyDescent="0.25">
      <c r="A510" s="14">
        <v>161</v>
      </c>
      <c r="B510" s="14">
        <v>2</v>
      </c>
      <c r="C510" s="14" t="s">
        <v>37</v>
      </c>
      <c r="D510" s="15">
        <v>0</v>
      </c>
      <c r="E510" s="16">
        <v>0</v>
      </c>
      <c r="F510" s="16">
        <v>0</v>
      </c>
      <c r="G510" s="17">
        <f>((D510-E510+F510)*(B510))</f>
        <v>0</v>
      </c>
      <c r="H510" s="18"/>
      <c r="I510" s="3">
        <f>((D510*B510))</f>
        <v>0</v>
      </c>
      <c r="J510" s="3">
        <f>((E510*B510))</f>
        <v>0</v>
      </c>
      <c r="K510" s="3">
        <f>((F510*B510))</f>
        <v>0</v>
      </c>
      <c r="O510" s="2" t="s">
        <v>361</v>
      </c>
    </row>
    <row r="511" spans="1:20" x14ac:dyDescent="0.25">
      <c r="A511" s="19" t="s">
        <v>362</v>
      </c>
      <c r="B511" s="19"/>
      <c r="C511" s="19"/>
      <c r="D511" s="19"/>
      <c r="E511" s="19"/>
      <c r="F511" s="19"/>
      <c r="G511" s="19"/>
      <c r="H511" s="19"/>
      <c r="T511" s="1" t="s">
        <v>361</v>
      </c>
    </row>
    <row r="512" spans="1:20" x14ac:dyDescent="0.25">
      <c r="A512" s="20" t="s">
        <v>41</v>
      </c>
      <c r="B512" s="20"/>
      <c r="C512" s="21"/>
      <c r="D512" s="21"/>
      <c r="E512" s="21"/>
      <c r="F512" s="21"/>
      <c r="G512" s="21"/>
      <c r="H512" s="18"/>
      <c r="T512" s="1" t="s">
        <v>40</v>
      </c>
    </row>
    <row r="513" spans="1:20" ht="30" x14ac:dyDescent="0.25">
      <c r="A513" s="22">
        <v>162</v>
      </c>
      <c r="B513" s="22">
        <v>152</v>
      </c>
      <c r="C513" s="22" t="s">
        <v>37</v>
      </c>
      <c r="D513" s="23">
        <v>0</v>
      </c>
      <c r="E513" s="24">
        <v>0</v>
      </c>
      <c r="F513" s="24">
        <v>0</v>
      </c>
      <c r="G513" s="25">
        <f>((D513-E513+F513)*(B513))</f>
        <v>0</v>
      </c>
      <c r="H513" s="26"/>
      <c r="I513" s="3">
        <f>((D513*B513))</f>
        <v>0</v>
      </c>
      <c r="J513" s="3">
        <f>((E513*B513))</f>
        <v>0</v>
      </c>
      <c r="K513" s="3">
        <f>((F513*B513))</f>
        <v>0</v>
      </c>
      <c r="O513" s="2" t="s">
        <v>363</v>
      </c>
    </row>
    <row r="514" spans="1:20" x14ac:dyDescent="0.25">
      <c r="A514" s="27" t="s">
        <v>364</v>
      </c>
      <c r="B514" s="27"/>
      <c r="C514" s="27"/>
      <c r="D514" s="27"/>
      <c r="E514" s="27"/>
      <c r="F514" s="27"/>
      <c r="G514" s="27"/>
      <c r="H514" s="27"/>
      <c r="T514" s="1" t="s">
        <v>363</v>
      </c>
    </row>
    <row r="515" spans="1:20" x14ac:dyDescent="0.25">
      <c r="A515" s="28" t="s">
        <v>41</v>
      </c>
      <c r="B515" s="28"/>
      <c r="C515" s="11"/>
      <c r="D515" s="11"/>
      <c r="E515" s="11"/>
      <c r="F515" s="11"/>
      <c r="G515" s="11"/>
      <c r="H515" s="26"/>
      <c r="T515" s="1" t="s">
        <v>40</v>
      </c>
    </row>
    <row r="516" spans="1:20" ht="30" x14ac:dyDescent="0.25">
      <c r="A516" s="14">
        <v>163</v>
      </c>
      <c r="B516" s="14">
        <v>16</v>
      </c>
      <c r="C516" s="14" t="s">
        <v>37</v>
      </c>
      <c r="D516" s="15">
        <v>0</v>
      </c>
      <c r="E516" s="16">
        <v>0</v>
      </c>
      <c r="F516" s="16">
        <v>0</v>
      </c>
      <c r="G516" s="17">
        <f>((D516-E516+F516)*(B516))</f>
        <v>0</v>
      </c>
      <c r="H516" s="18"/>
      <c r="I516" s="3">
        <f>((D516*B516))</f>
        <v>0</v>
      </c>
      <c r="J516" s="3">
        <f>((E516*B516))</f>
        <v>0</v>
      </c>
      <c r="K516" s="3">
        <f>((F516*B516))</f>
        <v>0</v>
      </c>
      <c r="O516" s="2" t="s">
        <v>365</v>
      </c>
    </row>
    <row r="517" spans="1:20" x14ac:dyDescent="0.25">
      <c r="A517" s="19" t="s">
        <v>366</v>
      </c>
      <c r="B517" s="19"/>
      <c r="C517" s="19"/>
      <c r="D517" s="19"/>
      <c r="E517" s="19"/>
      <c r="F517" s="19"/>
      <c r="G517" s="19"/>
      <c r="H517" s="19"/>
      <c r="T517" s="1" t="s">
        <v>365</v>
      </c>
    </row>
    <row r="518" spans="1:20" x14ac:dyDescent="0.25">
      <c r="A518" s="20" t="s">
        <v>41</v>
      </c>
      <c r="B518" s="20"/>
      <c r="C518" s="21"/>
      <c r="D518" s="21"/>
      <c r="E518" s="21"/>
      <c r="F518" s="21"/>
      <c r="G518" s="21"/>
      <c r="H518" s="18"/>
      <c r="T518" s="1" t="s">
        <v>40</v>
      </c>
    </row>
    <row r="519" spans="1:20" ht="30" x14ac:dyDescent="0.25">
      <c r="A519" s="22">
        <v>164</v>
      </c>
      <c r="B519" s="22">
        <v>2</v>
      </c>
      <c r="C519" s="22" t="s">
        <v>37</v>
      </c>
      <c r="D519" s="23">
        <v>0</v>
      </c>
      <c r="E519" s="24">
        <v>0</v>
      </c>
      <c r="F519" s="24">
        <v>0</v>
      </c>
      <c r="G519" s="25">
        <f>((D519-E519+F519)*(B519))</f>
        <v>0</v>
      </c>
      <c r="H519" s="26"/>
      <c r="I519" s="3">
        <f>((D519*B519))</f>
        <v>0</v>
      </c>
      <c r="J519" s="3">
        <f>((E519*B519))</f>
        <v>0</v>
      </c>
      <c r="K519" s="3">
        <f>((F519*B519))</f>
        <v>0</v>
      </c>
      <c r="O519" s="2" t="s">
        <v>367</v>
      </c>
    </row>
    <row r="520" spans="1:20" x14ac:dyDescent="0.25">
      <c r="A520" s="27" t="s">
        <v>368</v>
      </c>
      <c r="B520" s="27"/>
      <c r="C520" s="27"/>
      <c r="D520" s="27"/>
      <c r="E520" s="27"/>
      <c r="F520" s="27"/>
      <c r="G520" s="27"/>
      <c r="H520" s="27"/>
      <c r="T520" s="1" t="s">
        <v>367</v>
      </c>
    </row>
    <row r="521" spans="1:20" x14ac:dyDescent="0.25">
      <c r="A521" s="28" t="s">
        <v>41</v>
      </c>
      <c r="B521" s="28"/>
      <c r="C521" s="11"/>
      <c r="D521" s="11"/>
      <c r="E521" s="11"/>
      <c r="F521" s="11"/>
      <c r="G521" s="11"/>
      <c r="H521" s="26"/>
      <c r="T521" s="1" t="s">
        <v>40</v>
      </c>
    </row>
    <row r="522" spans="1:20" ht="30" x14ac:dyDescent="0.25">
      <c r="A522" s="14">
        <v>165</v>
      </c>
      <c r="B522" s="14">
        <v>2</v>
      </c>
      <c r="C522" s="14" t="s">
        <v>37</v>
      </c>
      <c r="D522" s="15">
        <v>0</v>
      </c>
      <c r="E522" s="16">
        <v>0</v>
      </c>
      <c r="F522" s="16">
        <v>0</v>
      </c>
      <c r="G522" s="17">
        <f>((D522-E522+F522)*(B522))</f>
        <v>0</v>
      </c>
      <c r="H522" s="18"/>
      <c r="I522" s="3">
        <f>((D522*B522))</f>
        <v>0</v>
      </c>
      <c r="J522" s="3">
        <f>((E522*B522))</f>
        <v>0</v>
      </c>
      <c r="K522" s="3">
        <f>((F522*B522))</f>
        <v>0</v>
      </c>
      <c r="O522" s="2" t="s">
        <v>369</v>
      </c>
    </row>
    <row r="523" spans="1:20" x14ac:dyDescent="0.25">
      <c r="A523" s="19" t="s">
        <v>370</v>
      </c>
      <c r="B523" s="19"/>
      <c r="C523" s="19"/>
      <c r="D523" s="19"/>
      <c r="E523" s="19"/>
      <c r="F523" s="19"/>
      <c r="G523" s="19"/>
      <c r="H523" s="19"/>
      <c r="T523" s="1" t="s">
        <v>369</v>
      </c>
    </row>
    <row r="524" spans="1:20" x14ac:dyDescent="0.25">
      <c r="A524" s="20" t="s">
        <v>41</v>
      </c>
      <c r="B524" s="20"/>
      <c r="C524" s="21"/>
      <c r="D524" s="21"/>
      <c r="E524" s="21"/>
      <c r="F524" s="21"/>
      <c r="G524" s="21"/>
      <c r="H524" s="18"/>
      <c r="T524" s="1" t="s">
        <v>40</v>
      </c>
    </row>
    <row r="525" spans="1:20" ht="30" x14ac:dyDescent="0.25">
      <c r="A525" s="22">
        <v>166</v>
      </c>
      <c r="B525" s="22">
        <v>7</v>
      </c>
      <c r="C525" s="22" t="s">
        <v>37</v>
      </c>
      <c r="D525" s="23">
        <v>0</v>
      </c>
      <c r="E525" s="24">
        <v>0</v>
      </c>
      <c r="F525" s="24">
        <v>0</v>
      </c>
      <c r="G525" s="25">
        <f>((D525-E525+F525)*(B525))</f>
        <v>0</v>
      </c>
      <c r="H525" s="26"/>
      <c r="I525" s="3">
        <f>((D525*B525))</f>
        <v>0</v>
      </c>
      <c r="J525" s="3">
        <f>((E525*B525))</f>
        <v>0</v>
      </c>
      <c r="K525" s="3">
        <f>((F525*B525))</f>
        <v>0</v>
      </c>
      <c r="O525" s="2" t="s">
        <v>371</v>
      </c>
    </row>
    <row r="526" spans="1:20" x14ac:dyDescent="0.25">
      <c r="A526" s="27" t="s">
        <v>372</v>
      </c>
      <c r="B526" s="27"/>
      <c r="C526" s="27"/>
      <c r="D526" s="27"/>
      <c r="E526" s="27"/>
      <c r="F526" s="27"/>
      <c r="G526" s="27"/>
      <c r="H526" s="27"/>
      <c r="T526" s="1" t="s">
        <v>371</v>
      </c>
    </row>
    <row r="527" spans="1:20" x14ac:dyDescent="0.25">
      <c r="A527" s="28" t="s">
        <v>41</v>
      </c>
      <c r="B527" s="28"/>
      <c r="C527" s="11"/>
      <c r="D527" s="11"/>
      <c r="E527" s="11"/>
      <c r="F527" s="11"/>
      <c r="G527" s="11"/>
      <c r="H527" s="26"/>
      <c r="T527" s="1" t="s">
        <v>40</v>
      </c>
    </row>
    <row r="528" spans="1:20" ht="30" x14ac:dyDescent="0.25">
      <c r="A528" s="14">
        <v>167</v>
      </c>
      <c r="B528" s="14">
        <v>14</v>
      </c>
      <c r="C528" s="14" t="s">
        <v>37</v>
      </c>
      <c r="D528" s="15">
        <v>0</v>
      </c>
      <c r="E528" s="16">
        <v>0</v>
      </c>
      <c r="F528" s="16">
        <v>0</v>
      </c>
      <c r="G528" s="17">
        <f>((D528-E528+F528)*(B528))</f>
        <v>0</v>
      </c>
      <c r="H528" s="18"/>
      <c r="I528" s="3">
        <f>((D528*B528))</f>
        <v>0</v>
      </c>
      <c r="J528" s="3">
        <f>((E528*B528))</f>
        <v>0</v>
      </c>
      <c r="K528" s="3">
        <f>((F528*B528))</f>
        <v>0</v>
      </c>
      <c r="O528" s="2" t="s">
        <v>373</v>
      </c>
    </row>
    <row r="529" spans="1:20" x14ac:dyDescent="0.25">
      <c r="A529" s="19" t="s">
        <v>374</v>
      </c>
      <c r="B529" s="19"/>
      <c r="C529" s="19"/>
      <c r="D529" s="19"/>
      <c r="E529" s="19"/>
      <c r="F529" s="19"/>
      <c r="G529" s="19"/>
      <c r="H529" s="19"/>
      <c r="T529" s="1" t="s">
        <v>373</v>
      </c>
    </row>
    <row r="530" spans="1:20" x14ac:dyDescent="0.25">
      <c r="A530" s="20" t="s">
        <v>41</v>
      </c>
      <c r="B530" s="20"/>
      <c r="C530" s="21"/>
      <c r="D530" s="21"/>
      <c r="E530" s="21"/>
      <c r="F530" s="21"/>
      <c r="G530" s="21"/>
      <c r="H530" s="18"/>
      <c r="T530" s="1" t="s">
        <v>40</v>
      </c>
    </row>
    <row r="531" spans="1:20" ht="30" x14ac:dyDescent="0.25">
      <c r="A531" s="22">
        <v>168</v>
      </c>
      <c r="B531" s="22">
        <v>11</v>
      </c>
      <c r="C531" s="22" t="s">
        <v>37</v>
      </c>
      <c r="D531" s="23">
        <v>0</v>
      </c>
      <c r="E531" s="24">
        <v>0</v>
      </c>
      <c r="F531" s="24">
        <v>0</v>
      </c>
      <c r="G531" s="25">
        <f>((D531-E531+F531)*(B531))</f>
        <v>0</v>
      </c>
      <c r="H531" s="26"/>
      <c r="I531" s="3">
        <f>((D531*B531))</f>
        <v>0</v>
      </c>
      <c r="J531" s="3">
        <f>((E531*B531))</f>
        <v>0</v>
      </c>
      <c r="K531" s="3">
        <f>((F531*B531))</f>
        <v>0</v>
      </c>
      <c r="O531" s="2" t="s">
        <v>375</v>
      </c>
    </row>
    <row r="532" spans="1:20" x14ac:dyDescent="0.25">
      <c r="A532" s="27" t="s">
        <v>376</v>
      </c>
      <c r="B532" s="27"/>
      <c r="C532" s="27"/>
      <c r="D532" s="27"/>
      <c r="E532" s="27"/>
      <c r="F532" s="27"/>
      <c r="G532" s="27"/>
      <c r="H532" s="27"/>
      <c r="T532" s="1" t="s">
        <v>375</v>
      </c>
    </row>
    <row r="533" spans="1:20" x14ac:dyDescent="0.25">
      <c r="A533" s="28" t="s">
        <v>41</v>
      </c>
      <c r="B533" s="28"/>
      <c r="C533" s="11"/>
      <c r="D533" s="11"/>
      <c r="E533" s="11"/>
      <c r="F533" s="11"/>
      <c r="G533" s="11"/>
      <c r="H533" s="26"/>
      <c r="T533" s="1" t="s">
        <v>40</v>
      </c>
    </row>
    <row r="534" spans="1:20" ht="30" x14ac:dyDescent="0.25">
      <c r="A534" s="14">
        <v>169</v>
      </c>
      <c r="B534" s="14">
        <v>2</v>
      </c>
      <c r="C534" s="14" t="s">
        <v>37</v>
      </c>
      <c r="D534" s="15">
        <v>0</v>
      </c>
      <c r="E534" s="16">
        <v>0</v>
      </c>
      <c r="F534" s="16">
        <v>0</v>
      </c>
      <c r="G534" s="17">
        <f>((D534-E534+F534)*(B534))</f>
        <v>0</v>
      </c>
      <c r="H534" s="18"/>
      <c r="I534" s="3">
        <f>((D534*B534))</f>
        <v>0</v>
      </c>
      <c r="J534" s="3">
        <f>((E534*B534))</f>
        <v>0</v>
      </c>
      <c r="K534" s="3">
        <f>((F534*B534))</f>
        <v>0</v>
      </c>
      <c r="O534" s="2" t="s">
        <v>377</v>
      </c>
    </row>
    <row r="535" spans="1:20" x14ac:dyDescent="0.25">
      <c r="A535" s="19" t="s">
        <v>378</v>
      </c>
      <c r="B535" s="19"/>
      <c r="C535" s="19"/>
      <c r="D535" s="19"/>
      <c r="E535" s="19"/>
      <c r="F535" s="19"/>
      <c r="G535" s="19"/>
      <c r="H535" s="19"/>
      <c r="T535" s="1" t="s">
        <v>377</v>
      </c>
    </row>
    <row r="536" spans="1:20" x14ac:dyDescent="0.25">
      <c r="A536" s="20" t="s">
        <v>41</v>
      </c>
      <c r="B536" s="20"/>
      <c r="C536" s="21"/>
      <c r="D536" s="21"/>
      <c r="E536" s="21"/>
      <c r="F536" s="21"/>
      <c r="G536" s="21"/>
      <c r="H536" s="18"/>
      <c r="T536" s="1" t="s">
        <v>40</v>
      </c>
    </row>
    <row r="537" spans="1:20" ht="30" x14ac:dyDescent="0.25">
      <c r="A537" s="22">
        <v>170</v>
      </c>
      <c r="B537" s="22">
        <v>2</v>
      </c>
      <c r="C537" s="22" t="s">
        <v>37</v>
      </c>
      <c r="D537" s="23">
        <v>0</v>
      </c>
      <c r="E537" s="24">
        <v>0</v>
      </c>
      <c r="F537" s="24">
        <v>0</v>
      </c>
      <c r="G537" s="25">
        <f>((D537-E537+F537)*(B537))</f>
        <v>0</v>
      </c>
      <c r="H537" s="26"/>
      <c r="I537" s="3">
        <f>((D537*B537))</f>
        <v>0</v>
      </c>
      <c r="J537" s="3">
        <f>((E537*B537))</f>
        <v>0</v>
      </c>
      <c r="K537" s="3">
        <f>((F537*B537))</f>
        <v>0</v>
      </c>
      <c r="O537" s="2" t="s">
        <v>379</v>
      </c>
    </row>
    <row r="538" spans="1:20" x14ac:dyDescent="0.25">
      <c r="A538" s="27" t="s">
        <v>380</v>
      </c>
      <c r="B538" s="27"/>
      <c r="C538" s="27"/>
      <c r="D538" s="27"/>
      <c r="E538" s="27"/>
      <c r="F538" s="27"/>
      <c r="G538" s="27"/>
      <c r="H538" s="27"/>
      <c r="T538" s="1" t="s">
        <v>379</v>
      </c>
    </row>
    <row r="539" spans="1:20" x14ac:dyDescent="0.25">
      <c r="A539" s="28" t="s">
        <v>41</v>
      </c>
      <c r="B539" s="28"/>
      <c r="C539" s="11"/>
      <c r="D539" s="11"/>
      <c r="E539" s="11"/>
      <c r="F539" s="11"/>
      <c r="G539" s="11"/>
      <c r="H539" s="26"/>
      <c r="T539" s="1" t="s">
        <v>40</v>
      </c>
    </row>
    <row r="540" spans="1:20" ht="30" x14ac:dyDescent="0.25">
      <c r="A540" s="14">
        <v>171</v>
      </c>
      <c r="B540" s="14">
        <v>2</v>
      </c>
      <c r="C540" s="14" t="s">
        <v>37</v>
      </c>
      <c r="D540" s="15">
        <v>0</v>
      </c>
      <c r="E540" s="16">
        <v>0</v>
      </c>
      <c r="F540" s="16">
        <v>0</v>
      </c>
      <c r="G540" s="17">
        <f>((D540-E540+F540)*(B540))</f>
        <v>0</v>
      </c>
      <c r="H540" s="18"/>
      <c r="I540" s="3">
        <f>((D540*B540))</f>
        <v>0</v>
      </c>
      <c r="J540" s="3">
        <f>((E540*B540))</f>
        <v>0</v>
      </c>
      <c r="K540" s="3">
        <f>((F540*B540))</f>
        <v>0</v>
      </c>
      <c r="O540" s="2" t="s">
        <v>381</v>
      </c>
    </row>
    <row r="541" spans="1:20" x14ac:dyDescent="0.25">
      <c r="A541" s="19" t="s">
        <v>382</v>
      </c>
      <c r="B541" s="19"/>
      <c r="C541" s="19"/>
      <c r="D541" s="19"/>
      <c r="E541" s="19"/>
      <c r="F541" s="19"/>
      <c r="G541" s="19"/>
      <c r="H541" s="19"/>
      <c r="T541" s="1" t="s">
        <v>381</v>
      </c>
    </row>
    <row r="542" spans="1:20" x14ac:dyDescent="0.25">
      <c r="A542" s="20" t="s">
        <v>41</v>
      </c>
      <c r="B542" s="20"/>
      <c r="C542" s="21"/>
      <c r="D542" s="21"/>
      <c r="E542" s="21"/>
      <c r="F542" s="21"/>
      <c r="G542" s="21"/>
      <c r="H542" s="18"/>
      <c r="T542" s="1" t="s">
        <v>40</v>
      </c>
    </row>
    <row r="543" spans="1:20" ht="30" x14ac:dyDescent="0.25">
      <c r="A543" s="22">
        <v>172</v>
      </c>
      <c r="B543" s="22">
        <v>2</v>
      </c>
      <c r="C543" s="22" t="s">
        <v>37</v>
      </c>
      <c r="D543" s="23">
        <v>0</v>
      </c>
      <c r="E543" s="24">
        <v>0</v>
      </c>
      <c r="F543" s="24">
        <v>0</v>
      </c>
      <c r="G543" s="25">
        <f>((D543-E543+F543)*(B543))</f>
        <v>0</v>
      </c>
      <c r="H543" s="26"/>
      <c r="I543" s="3">
        <f>((D543*B543))</f>
        <v>0</v>
      </c>
      <c r="J543" s="3">
        <f>((E543*B543))</f>
        <v>0</v>
      </c>
      <c r="K543" s="3">
        <f>((F543*B543))</f>
        <v>0</v>
      </c>
      <c r="O543" s="2" t="s">
        <v>383</v>
      </c>
    </row>
    <row r="544" spans="1:20" x14ac:dyDescent="0.25">
      <c r="A544" s="27" t="s">
        <v>384</v>
      </c>
      <c r="B544" s="27"/>
      <c r="C544" s="27"/>
      <c r="D544" s="27"/>
      <c r="E544" s="27"/>
      <c r="F544" s="27"/>
      <c r="G544" s="27"/>
      <c r="H544" s="27"/>
      <c r="T544" s="1" t="s">
        <v>383</v>
      </c>
    </row>
    <row r="545" spans="1:20" x14ac:dyDescent="0.25">
      <c r="A545" s="28" t="s">
        <v>41</v>
      </c>
      <c r="B545" s="28"/>
      <c r="C545" s="11"/>
      <c r="D545" s="11"/>
      <c r="E545" s="11"/>
      <c r="F545" s="11"/>
      <c r="G545" s="11"/>
      <c r="H545" s="26"/>
      <c r="T545" s="1" t="s">
        <v>40</v>
      </c>
    </row>
    <row r="546" spans="1:20" ht="30" x14ac:dyDescent="0.25">
      <c r="A546" s="14">
        <v>173</v>
      </c>
      <c r="B546" s="14">
        <v>2</v>
      </c>
      <c r="C546" s="14" t="s">
        <v>37</v>
      </c>
      <c r="D546" s="15">
        <v>0</v>
      </c>
      <c r="E546" s="16">
        <v>0</v>
      </c>
      <c r="F546" s="16">
        <v>0</v>
      </c>
      <c r="G546" s="17">
        <f>((D546-E546+F546)*(B546))</f>
        <v>0</v>
      </c>
      <c r="H546" s="18"/>
      <c r="I546" s="3">
        <f>((D546*B546))</f>
        <v>0</v>
      </c>
      <c r="J546" s="3">
        <f>((E546*B546))</f>
        <v>0</v>
      </c>
      <c r="K546" s="3">
        <f>((F546*B546))</f>
        <v>0</v>
      </c>
      <c r="O546" s="2" t="s">
        <v>385</v>
      </c>
    </row>
    <row r="547" spans="1:20" x14ac:dyDescent="0.25">
      <c r="A547" s="19" t="s">
        <v>386</v>
      </c>
      <c r="B547" s="19"/>
      <c r="C547" s="19"/>
      <c r="D547" s="19"/>
      <c r="E547" s="19"/>
      <c r="F547" s="19"/>
      <c r="G547" s="19"/>
      <c r="H547" s="19"/>
      <c r="T547" s="1" t="s">
        <v>385</v>
      </c>
    </row>
    <row r="548" spans="1:20" x14ac:dyDescent="0.25">
      <c r="A548" s="20" t="s">
        <v>41</v>
      </c>
      <c r="B548" s="20"/>
      <c r="C548" s="21"/>
      <c r="D548" s="21"/>
      <c r="E548" s="21"/>
      <c r="F548" s="21"/>
      <c r="G548" s="21"/>
      <c r="H548" s="18"/>
      <c r="T548" s="1" t="s">
        <v>40</v>
      </c>
    </row>
    <row r="549" spans="1:20" ht="30" x14ac:dyDescent="0.25">
      <c r="A549" s="22">
        <v>174</v>
      </c>
      <c r="B549" s="22">
        <v>2</v>
      </c>
      <c r="C549" s="22" t="s">
        <v>37</v>
      </c>
      <c r="D549" s="23">
        <v>0</v>
      </c>
      <c r="E549" s="24">
        <v>0</v>
      </c>
      <c r="F549" s="24">
        <v>0</v>
      </c>
      <c r="G549" s="25">
        <f>((D549-E549+F549)*(B549))</f>
        <v>0</v>
      </c>
      <c r="H549" s="26"/>
      <c r="I549" s="3">
        <f>((D549*B549))</f>
        <v>0</v>
      </c>
      <c r="J549" s="3">
        <f>((E549*B549))</f>
        <v>0</v>
      </c>
      <c r="K549" s="3">
        <f>((F549*B549))</f>
        <v>0</v>
      </c>
      <c r="O549" s="2" t="s">
        <v>387</v>
      </c>
    </row>
    <row r="550" spans="1:20" x14ac:dyDescent="0.25">
      <c r="A550" s="27" t="s">
        <v>388</v>
      </c>
      <c r="B550" s="27"/>
      <c r="C550" s="27"/>
      <c r="D550" s="27"/>
      <c r="E550" s="27"/>
      <c r="F550" s="27"/>
      <c r="G550" s="27"/>
      <c r="H550" s="27"/>
      <c r="T550" s="1" t="s">
        <v>387</v>
      </c>
    </row>
    <row r="551" spans="1:20" x14ac:dyDescent="0.25">
      <c r="A551" s="28" t="s">
        <v>41</v>
      </c>
      <c r="B551" s="28"/>
      <c r="C551" s="11"/>
      <c r="D551" s="11"/>
      <c r="E551" s="11"/>
      <c r="F551" s="11"/>
      <c r="G551" s="11"/>
      <c r="H551" s="26"/>
      <c r="T551" s="1" t="s">
        <v>40</v>
      </c>
    </row>
    <row r="552" spans="1:20" ht="30" x14ac:dyDescent="0.25">
      <c r="A552" s="14">
        <v>175</v>
      </c>
      <c r="B552" s="14">
        <v>2</v>
      </c>
      <c r="C552" s="14" t="s">
        <v>37</v>
      </c>
      <c r="D552" s="15">
        <v>0</v>
      </c>
      <c r="E552" s="16">
        <v>0</v>
      </c>
      <c r="F552" s="16">
        <v>0</v>
      </c>
      <c r="G552" s="17">
        <f>((D552-E552+F552)*(B552))</f>
        <v>0</v>
      </c>
      <c r="H552" s="18"/>
      <c r="I552" s="3">
        <f>((D552*B552))</f>
        <v>0</v>
      </c>
      <c r="J552" s="3">
        <f>((E552*B552))</f>
        <v>0</v>
      </c>
      <c r="K552" s="3">
        <f>((F552*B552))</f>
        <v>0</v>
      </c>
      <c r="O552" s="2" t="s">
        <v>389</v>
      </c>
    </row>
    <row r="553" spans="1:20" x14ac:dyDescent="0.25">
      <c r="A553" s="19" t="s">
        <v>390</v>
      </c>
      <c r="B553" s="19"/>
      <c r="C553" s="19"/>
      <c r="D553" s="19"/>
      <c r="E553" s="19"/>
      <c r="F553" s="19"/>
      <c r="G553" s="19"/>
      <c r="H553" s="19"/>
      <c r="T553" s="1" t="s">
        <v>389</v>
      </c>
    </row>
    <row r="554" spans="1:20" x14ac:dyDescent="0.25">
      <c r="A554" s="20" t="s">
        <v>41</v>
      </c>
      <c r="B554" s="20"/>
      <c r="C554" s="21"/>
      <c r="D554" s="21"/>
      <c r="E554" s="21"/>
      <c r="F554" s="21"/>
      <c r="G554" s="21"/>
      <c r="H554" s="18"/>
      <c r="T554" s="1" t="s">
        <v>40</v>
      </c>
    </row>
    <row r="555" spans="1:20" ht="30" x14ac:dyDescent="0.25">
      <c r="A555" s="22">
        <v>176</v>
      </c>
      <c r="B555" s="22">
        <v>2</v>
      </c>
      <c r="C555" s="22" t="s">
        <v>37</v>
      </c>
      <c r="D555" s="23">
        <v>0</v>
      </c>
      <c r="E555" s="24">
        <v>0</v>
      </c>
      <c r="F555" s="24">
        <v>0</v>
      </c>
      <c r="G555" s="25">
        <f>((D555-E555+F555)*(B555))</f>
        <v>0</v>
      </c>
      <c r="H555" s="26"/>
      <c r="I555" s="3">
        <f>((D555*B555))</f>
        <v>0</v>
      </c>
      <c r="J555" s="3">
        <f>((E555*B555))</f>
        <v>0</v>
      </c>
      <c r="K555" s="3">
        <f>((F555*B555))</f>
        <v>0</v>
      </c>
      <c r="O555" s="2" t="s">
        <v>391</v>
      </c>
    </row>
    <row r="556" spans="1:20" x14ac:dyDescent="0.25">
      <c r="A556" s="27" t="s">
        <v>392</v>
      </c>
      <c r="B556" s="27"/>
      <c r="C556" s="27"/>
      <c r="D556" s="27"/>
      <c r="E556" s="27"/>
      <c r="F556" s="27"/>
      <c r="G556" s="27"/>
      <c r="H556" s="27"/>
      <c r="T556" s="1" t="s">
        <v>391</v>
      </c>
    </row>
    <row r="557" spans="1:20" x14ac:dyDescent="0.25">
      <c r="A557" s="28" t="s">
        <v>41</v>
      </c>
      <c r="B557" s="28"/>
      <c r="C557" s="11"/>
      <c r="D557" s="11"/>
      <c r="E557" s="11"/>
      <c r="F557" s="11"/>
      <c r="G557" s="11"/>
      <c r="H557" s="26"/>
      <c r="T557" s="1" t="s">
        <v>40</v>
      </c>
    </row>
    <row r="558" spans="1:20" ht="30" x14ac:dyDescent="0.25">
      <c r="A558" s="14">
        <v>177</v>
      </c>
      <c r="B558" s="14">
        <v>2</v>
      </c>
      <c r="C558" s="14" t="s">
        <v>37</v>
      </c>
      <c r="D558" s="15">
        <v>0</v>
      </c>
      <c r="E558" s="16">
        <v>0</v>
      </c>
      <c r="F558" s="16">
        <v>0</v>
      </c>
      <c r="G558" s="17">
        <f>((D558-E558+F558)*(B558))</f>
        <v>0</v>
      </c>
      <c r="H558" s="18"/>
      <c r="I558" s="3">
        <f>((D558*B558))</f>
        <v>0</v>
      </c>
      <c r="J558" s="3">
        <f>((E558*B558))</f>
        <v>0</v>
      </c>
      <c r="K558" s="3">
        <f>((F558*B558))</f>
        <v>0</v>
      </c>
      <c r="O558" s="2" t="s">
        <v>393</v>
      </c>
    </row>
    <row r="559" spans="1:20" x14ac:dyDescent="0.25">
      <c r="A559" s="19" t="s">
        <v>394</v>
      </c>
      <c r="B559" s="19"/>
      <c r="C559" s="19"/>
      <c r="D559" s="19"/>
      <c r="E559" s="19"/>
      <c r="F559" s="19"/>
      <c r="G559" s="19"/>
      <c r="H559" s="19"/>
      <c r="T559" s="1" t="s">
        <v>393</v>
      </c>
    </row>
    <row r="560" spans="1:20" x14ac:dyDescent="0.25">
      <c r="A560" s="20" t="s">
        <v>41</v>
      </c>
      <c r="B560" s="20"/>
      <c r="C560" s="21"/>
      <c r="D560" s="21"/>
      <c r="E560" s="21"/>
      <c r="F560" s="21"/>
      <c r="G560" s="21"/>
      <c r="H560" s="18"/>
      <c r="T560" s="1" t="s">
        <v>40</v>
      </c>
    </row>
    <row r="561" spans="1:20" ht="30" x14ac:dyDescent="0.25">
      <c r="A561" s="22">
        <v>178</v>
      </c>
      <c r="B561" s="22">
        <v>2</v>
      </c>
      <c r="C561" s="22" t="s">
        <v>37</v>
      </c>
      <c r="D561" s="23">
        <v>0</v>
      </c>
      <c r="E561" s="24">
        <v>0</v>
      </c>
      <c r="F561" s="24">
        <v>0</v>
      </c>
      <c r="G561" s="25">
        <f>((D561-E561+F561)*(B561))</f>
        <v>0</v>
      </c>
      <c r="H561" s="26"/>
      <c r="I561" s="3">
        <f>((D561*B561))</f>
        <v>0</v>
      </c>
      <c r="J561" s="3">
        <f>((E561*B561))</f>
        <v>0</v>
      </c>
      <c r="K561" s="3">
        <f>((F561*B561))</f>
        <v>0</v>
      </c>
      <c r="O561" s="2" t="s">
        <v>395</v>
      </c>
    </row>
    <row r="562" spans="1:20" x14ac:dyDescent="0.25">
      <c r="A562" s="27" t="s">
        <v>396</v>
      </c>
      <c r="B562" s="27"/>
      <c r="C562" s="27"/>
      <c r="D562" s="27"/>
      <c r="E562" s="27"/>
      <c r="F562" s="27"/>
      <c r="G562" s="27"/>
      <c r="H562" s="27"/>
      <c r="T562" s="1" t="s">
        <v>395</v>
      </c>
    </row>
    <row r="563" spans="1:20" x14ac:dyDescent="0.25">
      <c r="A563" s="28" t="s">
        <v>41</v>
      </c>
      <c r="B563" s="28"/>
      <c r="C563" s="11"/>
      <c r="D563" s="11"/>
      <c r="E563" s="11"/>
      <c r="F563" s="11"/>
      <c r="G563" s="11"/>
      <c r="H563" s="26"/>
      <c r="T563" s="1" t="s">
        <v>40</v>
      </c>
    </row>
    <row r="564" spans="1:20" ht="30" x14ac:dyDescent="0.25">
      <c r="A564" s="14">
        <v>179</v>
      </c>
      <c r="B564" s="14">
        <v>30</v>
      </c>
      <c r="C564" s="14" t="s">
        <v>37</v>
      </c>
      <c r="D564" s="15">
        <v>0</v>
      </c>
      <c r="E564" s="16">
        <v>0</v>
      </c>
      <c r="F564" s="16">
        <v>0</v>
      </c>
      <c r="G564" s="17">
        <f>((D564-E564+F564)*(B564))</f>
        <v>0</v>
      </c>
      <c r="H564" s="18"/>
      <c r="I564" s="3">
        <f>((D564*B564))</f>
        <v>0</v>
      </c>
      <c r="J564" s="3">
        <f>((E564*B564))</f>
        <v>0</v>
      </c>
      <c r="K564" s="3">
        <f>((F564*B564))</f>
        <v>0</v>
      </c>
      <c r="O564" s="2" t="s">
        <v>397</v>
      </c>
    </row>
    <row r="565" spans="1:20" x14ac:dyDescent="0.25">
      <c r="A565" s="19" t="s">
        <v>398</v>
      </c>
      <c r="B565" s="19"/>
      <c r="C565" s="19"/>
      <c r="D565" s="19"/>
      <c r="E565" s="19"/>
      <c r="F565" s="19"/>
      <c r="G565" s="19"/>
      <c r="H565" s="19"/>
      <c r="T565" s="1" t="s">
        <v>397</v>
      </c>
    </row>
    <row r="566" spans="1:20" x14ac:dyDescent="0.25">
      <c r="A566" s="20" t="s">
        <v>41</v>
      </c>
      <c r="B566" s="20"/>
      <c r="C566" s="21"/>
      <c r="D566" s="21"/>
      <c r="E566" s="21"/>
      <c r="F566" s="21"/>
      <c r="G566" s="21"/>
      <c r="H566" s="18"/>
      <c r="T566" s="1" t="s">
        <v>40</v>
      </c>
    </row>
    <row r="567" spans="1:20" ht="30" x14ac:dyDescent="0.25">
      <c r="A567" s="22">
        <v>180</v>
      </c>
      <c r="B567" s="22">
        <v>2</v>
      </c>
      <c r="C567" s="22" t="s">
        <v>258</v>
      </c>
      <c r="D567" s="23">
        <v>0</v>
      </c>
      <c r="E567" s="24">
        <v>0</v>
      </c>
      <c r="F567" s="24">
        <v>0</v>
      </c>
      <c r="G567" s="25">
        <f>((D567-E567+F567)*(B567))</f>
        <v>0</v>
      </c>
      <c r="H567" s="26"/>
      <c r="I567" s="3">
        <f>((D567*B567))</f>
        <v>0</v>
      </c>
      <c r="J567" s="3">
        <f>((E567*B567))</f>
        <v>0</v>
      </c>
      <c r="K567" s="3">
        <f>((F567*B567))</f>
        <v>0</v>
      </c>
      <c r="O567" s="2" t="s">
        <v>399</v>
      </c>
    </row>
    <row r="568" spans="1:20" x14ac:dyDescent="0.25">
      <c r="A568" s="27" t="s">
        <v>400</v>
      </c>
      <c r="B568" s="27"/>
      <c r="C568" s="27"/>
      <c r="D568" s="27"/>
      <c r="E568" s="27"/>
      <c r="F568" s="27"/>
      <c r="G568" s="27"/>
      <c r="H568" s="27"/>
      <c r="T568" s="1" t="s">
        <v>399</v>
      </c>
    </row>
    <row r="569" spans="1:20" x14ac:dyDescent="0.25">
      <c r="A569" s="28" t="s">
        <v>41</v>
      </c>
      <c r="B569" s="28"/>
      <c r="C569" s="11"/>
      <c r="D569" s="11"/>
      <c r="E569" s="11"/>
      <c r="F569" s="11"/>
      <c r="G569" s="11"/>
      <c r="H569" s="26"/>
      <c r="T569" s="1" t="s">
        <v>40</v>
      </c>
    </row>
    <row r="570" spans="1:20" ht="30" x14ac:dyDescent="0.25">
      <c r="A570" s="14">
        <v>181</v>
      </c>
      <c r="B570" s="14">
        <v>2</v>
      </c>
      <c r="C570" s="14" t="s">
        <v>37</v>
      </c>
      <c r="D570" s="15">
        <v>0</v>
      </c>
      <c r="E570" s="16">
        <v>0</v>
      </c>
      <c r="F570" s="16">
        <v>0</v>
      </c>
      <c r="G570" s="17">
        <f>((D570-E570+F570)*(B570))</f>
        <v>0</v>
      </c>
      <c r="H570" s="18"/>
      <c r="I570" s="3">
        <f>((D570*B570))</f>
        <v>0</v>
      </c>
      <c r="J570" s="3">
        <f>((E570*B570))</f>
        <v>0</v>
      </c>
      <c r="K570" s="3">
        <f>((F570*B570))</f>
        <v>0</v>
      </c>
      <c r="O570" s="2" t="s">
        <v>401</v>
      </c>
    </row>
    <row r="571" spans="1:20" x14ac:dyDescent="0.25">
      <c r="A571" s="19" t="s">
        <v>402</v>
      </c>
      <c r="B571" s="19"/>
      <c r="C571" s="19"/>
      <c r="D571" s="19"/>
      <c r="E571" s="19"/>
      <c r="F571" s="19"/>
      <c r="G571" s="19"/>
      <c r="H571" s="19"/>
      <c r="T571" s="1" t="s">
        <v>401</v>
      </c>
    </row>
    <row r="572" spans="1:20" x14ac:dyDescent="0.25">
      <c r="A572" s="20" t="s">
        <v>41</v>
      </c>
      <c r="B572" s="20"/>
      <c r="C572" s="21"/>
      <c r="D572" s="21"/>
      <c r="E572" s="21"/>
      <c r="F572" s="21"/>
      <c r="G572" s="21"/>
      <c r="H572" s="18"/>
      <c r="T572" s="1" t="s">
        <v>40</v>
      </c>
    </row>
    <row r="573" spans="1:20" ht="30" x14ac:dyDescent="0.25">
      <c r="A573" s="22">
        <v>182</v>
      </c>
      <c r="B573" s="22">
        <v>2</v>
      </c>
      <c r="C573" s="22" t="s">
        <v>37</v>
      </c>
      <c r="D573" s="23">
        <v>0</v>
      </c>
      <c r="E573" s="24">
        <v>0</v>
      </c>
      <c r="F573" s="24">
        <v>0</v>
      </c>
      <c r="G573" s="25">
        <f>((D573-E573+F573)*(B573))</f>
        <v>0</v>
      </c>
      <c r="H573" s="26"/>
      <c r="I573" s="3">
        <f>((D573*B573))</f>
        <v>0</v>
      </c>
      <c r="J573" s="3">
        <f>((E573*B573))</f>
        <v>0</v>
      </c>
      <c r="K573" s="3">
        <f>((F573*B573))</f>
        <v>0</v>
      </c>
      <c r="O573" s="2" t="s">
        <v>403</v>
      </c>
    </row>
    <row r="574" spans="1:20" x14ac:dyDescent="0.25">
      <c r="A574" s="27" t="s">
        <v>404</v>
      </c>
      <c r="B574" s="27"/>
      <c r="C574" s="27"/>
      <c r="D574" s="27"/>
      <c r="E574" s="27"/>
      <c r="F574" s="27"/>
      <c r="G574" s="27"/>
      <c r="H574" s="27"/>
      <c r="T574" s="1" t="s">
        <v>403</v>
      </c>
    </row>
    <row r="575" spans="1:20" x14ac:dyDescent="0.25">
      <c r="A575" s="28" t="s">
        <v>41</v>
      </c>
      <c r="B575" s="28"/>
      <c r="C575" s="11"/>
      <c r="D575" s="11"/>
      <c r="E575" s="11"/>
      <c r="F575" s="11"/>
      <c r="G575" s="11"/>
      <c r="H575" s="26"/>
      <c r="T575" s="1" t="s">
        <v>40</v>
      </c>
    </row>
    <row r="576" spans="1:20" ht="30" x14ac:dyDescent="0.25">
      <c r="A576" s="14">
        <v>183</v>
      </c>
      <c r="B576" s="14">
        <v>2</v>
      </c>
      <c r="C576" s="14" t="s">
        <v>37</v>
      </c>
      <c r="D576" s="15">
        <v>0</v>
      </c>
      <c r="E576" s="16">
        <v>0</v>
      </c>
      <c r="F576" s="16">
        <v>0</v>
      </c>
      <c r="G576" s="17">
        <f>((D576-E576+F576)*(B576))</f>
        <v>0</v>
      </c>
      <c r="H576" s="18"/>
      <c r="I576" s="3">
        <f>((D576*B576))</f>
        <v>0</v>
      </c>
      <c r="J576" s="3">
        <f>((E576*B576))</f>
        <v>0</v>
      </c>
      <c r="K576" s="3">
        <f>((F576*B576))</f>
        <v>0</v>
      </c>
      <c r="O576" s="2" t="s">
        <v>405</v>
      </c>
    </row>
    <row r="577" spans="1:20" x14ac:dyDescent="0.25">
      <c r="A577" s="19" t="s">
        <v>406</v>
      </c>
      <c r="B577" s="19"/>
      <c r="C577" s="19"/>
      <c r="D577" s="19"/>
      <c r="E577" s="19"/>
      <c r="F577" s="19"/>
      <c r="G577" s="19"/>
      <c r="H577" s="19"/>
      <c r="T577" s="1" t="s">
        <v>405</v>
      </c>
    </row>
    <row r="578" spans="1:20" x14ac:dyDescent="0.25">
      <c r="A578" s="20" t="s">
        <v>41</v>
      </c>
      <c r="B578" s="20"/>
      <c r="C578" s="21"/>
      <c r="D578" s="21"/>
      <c r="E578" s="21"/>
      <c r="F578" s="21"/>
      <c r="G578" s="21"/>
      <c r="H578" s="18"/>
      <c r="T578" s="1" t="s">
        <v>40</v>
      </c>
    </row>
    <row r="579" spans="1:20" ht="30" x14ac:dyDescent="0.25">
      <c r="A579" s="22">
        <v>184</v>
      </c>
      <c r="B579" s="22">
        <v>2</v>
      </c>
      <c r="C579" s="22" t="s">
        <v>37</v>
      </c>
      <c r="D579" s="23">
        <v>0</v>
      </c>
      <c r="E579" s="24">
        <v>0</v>
      </c>
      <c r="F579" s="24">
        <v>0</v>
      </c>
      <c r="G579" s="25">
        <f>((D579-E579+F579)*(B579))</f>
        <v>0</v>
      </c>
      <c r="H579" s="26"/>
      <c r="I579" s="3">
        <f>((D579*B579))</f>
        <v>0</v>
      </c>
      <c r="J579" s="3">
        <f>((E579*B579))</f>
        <v>0</v>
      </c>
      <c r="K579" s="3">
        <f>((F579*B579))</f>
        <v>0</v>
      </c>
      <c r="O579" s="2" t="s">
        <v>407</v>
      </c>
    </row>
    <row r="580" spans="1:20" x14ac:dyDescent="0.25">
      <c r="A580" s="27" t="s">
        <v>408</v>
      </c>
      <c r="B580" s="27"/>
      <c r="C580" s="27"/>
      <c r="D580" s="27"/>
      <c r="E580" s="27"/>
      <c r="F580" s="27"/>
      <c r="G580" s="27"/>
      <c r="H580" s="27"/>
      <c r="T580" s="1" t="s">
        <v>407</v>
      </c>
    </row>
    <row r="581" spans="1:20" x14ac:dyDescent="0.25">
      <c r="A581" s="28" t="s">
        <v>41</v>
      </c>
      <c r="B581" s="28"/>
      <c r="C581" s="11"/>
      <c r="D581" s="11"/>
      <c r="E581" s="11"/>
      <c r="F581" s="11"/>
      <c r="G581" s="11"/>
      <c r="H581" s="26"/>
      <c r="T581" s="1" t="s">
        <v>40</v>
      </c>
    </row>
    <row r="582" spans="1:20" ht="30" x14ac:dyDescent="0.25">
      <c r="A582" s="14">
        <v>185</v>
      </c>
      <c r="B582" s="14">
        <v>2</v>
      </c>
      <c r="C582" s="14" t="s">
        <v>37</v>
      </c>
      <c r="D582" s="15">
        <v>0</v>
      </c>
      <c r="E582" s="16">
        <v>0</v>
      </c>
      <c r="F582" s="16">
        <v>0</v>
      </c>
      <c r="G582" s="17">
        <f>((D582-E582+F582)*(B582))</f>
        <v>0</v>
      </c>
      <c r="H582" s="18"/>
      <c r="I582" s="3">
        <f>((D582*B582))</f>
        <v>0</v>
      </c>
      <c r="J582" s="3">
        <f>((E582*B582))</f>
        <v>0</v>
      </c>
      <c r="K582" s="3">
        <f>((F582*B582))</f>
        <v>0</v>
      </c>
      <c r="O582" s="2" t="s">
        <v>409</v>
      </c>
    </row>
    <row r="583" spans="1:20" x14ac:dyDescent="0.25">
      <c r="A583" s="19" t="s">
        <v>410</v>
      </c>
      <c r="B583" s="19"/>
      <c r="C583" s="19"/>
      <c r="D583" s="19"/>
      <c r="E583" s="19"/>
      <c r="F583" s="19"/>
      <c r="G583" s="19"/>
      <c r="H583" s="19"/>
      <c r="T583" s="1" t="s">
        <v>409</v>
      </c>
    </row>
    <row r="584" spans="1:20" x14ac:dyDescent="0.25">
      <c r="A584" s="20" t="s">
        <v>41</v>
      </c>
      <c r="B584" s="20"/>
      <c r="C584" s="21"/>
      <c r="D584" s="21"/>
      <c r="E584" s="21"/>
      <c r="F584" s="21"/>
      <c r="G584" s="21"/>
      <c r="H584" s="18"/>
      <c r="T584" s="1" t="s">
        <v>40</v>
      </c>
    </row>
    <row r="585" spans="1:20" ht="30" x14ac:dyDescent="0.25">
      <c r="A585" s="22">
        <v>186</v>
      </c>
      <c r="B585" s="22">
        <v>31</v>
      </c>
      <c r="C585" s="22" t="s">
        <v>37</v>
      </c>
      <c r="D585" s="23">
        <v>0</v>
      </c>
      <c r="E585" s="24">
        <v>0</v>
      </c>
      <c r="F585" s="24">
        <v>0</v>
      </c>
      <c r="G585" s="25">
        <f>((D585-E585+F585)*(B585))</f>
        <v>0</v>
      </c>
      <c r="H585" s="26"/>
      <c r="I585" s="3">
        <f>((D585*B585))</f>
        <v>0</v>
      </c>
      <c r="J585" s="3">
        <f>((E585*B585))</f>
        <v>0</v>
      </c>
      <c r="K585" s="3">
        <f>((F585*B585))</f>
        <v>0</v>
      </c>
      <c r="O585" s="2" t="s">
        <v>411</v>
      </c>
    </row>
    <row r="586" spans="1:20" x14ac:dyDescent="0.25">
      <c r="A586" s="27" t="s">
        <v>412</v>
      </c>
      <c r="B586" s="27"/>
      <c r="C586" s="27"/>
      <c r="D586" s="27"/>
      <c r="E586" s="27"/>
      <c r="F586" s="27"/>
      <c r="G586" s="27"/>
      <c r="H586" s="27"/>
      <c r="T586" s="1" t="s">
        <v>411</v>
      </c>
    </row>
    <row r="587" spans="1:20" x14ac:dyDescent="0.25">
      <c r="A587" s="28" t="s">
        <v>41</v>
      </c>
      <c r="B587" s="28"/>
      <c r="C587" s="11"/>
      <c r="D587" s="11"/>
      <c r="E587" s="11"/>
      <c r="F587" s="11"/>
      <c r="G587" s="11"/>
      <c r="H587" s="26"/>
      <c r="T587" s="1" t="s">
        <v>40</v>
      </c>
    </row>
    <row r="588" spans="1:20" ht="30" x14ac:dyDescent="0.25">
      <c r="A588" s="14">
        <v>187</v>
      </c>
      <c r="B588" s="14">
        <v>2</v>
      </c>
      <c r="C588" s="14" t="s">
        <v>37</v>
      </c>
      <c r="D588" s="15">
        <v>0</v>
      </c>
      <c r="E588" s="16">
        <v>0</v>
      </c>
      <c r="F588" s="16">
        <v>0</v>
      </c>
      <c r="G588" s="17">
        <f>((D588-E588+F588)*(B588))</f>
        <v>0</v>
      </c>
      <c r="H588" s="18"/>
      <c r="I588" s="3">
        <f>((D588*B588))</f>
        <v>0</v>
      </c>
      <c r="J588" s="3">
        <f>((E588*B588))</f>
        <v>0</v>
      </c>
      <c r="K588" s="3">
        <f>((F588*B588))</f>
        <v>0</v>
      </c>
      <c r="O588" s="2" t="s">
        <v>413</v>
      </c>
    </row>
    <row r="589" spans="1:20" x14ac:dyDescent="0.25">
      <c r="A589" s="19" t="s">
        <v>414</v>
      </c>
      <c r="B589" s="19"/>
      <c r="C589" s="19"/>
      <c r="D589" s="19"/>
      <c r="E589" s="19"/>
      <c r="F589" s="19"/>
      <c r="G589" s="19"/>
      <c r="H589" s="19"/>
      <c r="T589" s="1" t="s">
        <v>413</v>
      </c>
    </row>
    <row r="590" spans="1:20" x14ac:dyDescent="0.25">
      <c r="A590" s="20" t="s">
        <v>41</v>
      </c>
      <c r="B590" s="20"/>
      <c r="C590" s="21"/>
      <c r="D590" s="21"/>
      <c r="E590" s="21"/>
      <c r="F590" s="21"/>
      <c r="G590" s="21"/>
      <c r="H590" s="18"/>
      <c r="T590" s="1" t="s">
        <v>40</v>
      </c>
    </row>
    <row r="591" spans="1:20" ht="30" x14ac:dyDescent="0.25">
      <c r="A591" s="22">
        <v>188</v>
      </c>
      <c r="B591" s="22">
        <v>2</v>
      </c>
      <c r="C591" s="22" t="s">
        <v>37</v>
      </c>
      <c r="D591" s="23">
        <v>0</v>
      </c>
      <c r="E591" s="24">
        <v>0</v>
      </c>
      <c r="F591" s="24">
        <v>0</v>
      </c>
      <c r="G591" s="25">
        <f>((D591-E591+F591)*(B591))</f>
        <v>0</v>
      </c>
      <c r="H591" s="26"/>
      <c r="I591" s="3">
        <f>((D591*B591))</f>
        <v>0</v>
      </c>
      <c r="J591" s="3">
        <f>((E591*B591))</f>
        <v>0</v>
      </c>
      <c r="K591" s="3">
        <f>((F591*B591))</f>
        <v>0</v>
      </c>
      <c r="O591" s="2" t="s">
        <v>415</v>
      </c>
    </row>
    <row r="592" spans="1:20" x14ac:dyDescent="0.25">
      <c r="A592" s="27" t="s">
        <v>416</v>
      </c>
      <c r="B592" s="27"/>
      <c r="C592" s="27"/>
      <c r="D592" s="27"/>
      <c r="E592" s="27"/>
      <c r="F592" s="27"/>
      <c r="G592" s="27"/>
      <c r="H592" s="27"/>
      <c r="T592" s="1" t="s">
        <v>415</v>
      </c>
    </row>
    <row r="593" spans="1:20" x14ac:dyDescent="0.25">
      <c r="A593" s="28" t="s">
        <v>41</v>
      </c>
      <c r="B593" s="28"/>
      <c r="C593" s="11"/>
      <c r="D593" s="11"/>
      <c r="E593" s="11"/>
      <c r="F593" s="11"/>
      <c r="G593" s="11"/>
      <c r="H593" s="26"/>
      <c r="T593" s="1" t="s">
        <v>40</v>
      </c>
    </row>
    <row r="594" spans="1:20" ht="30" x14ac:dyDescent="0.25">
      <c r="A594" s="14">
        <v>189</v>
      </c>
      <c r="B594" s="14">
        <v>2</v>
      </c>
      <c r="C594" s="14" t="s">
        <v>37</v>
      </c>
      <c r="D594" s="15">
        <v>0</v>
      </c>
      <c r="E594" s="16">
        <v>0</v>
      </c>
      <c r="F594" s="16">
        <v>0</v>
      </c>
      <c r="G594" s="17">
        <f>((D594-E594+F594)*(B594))</f>
        <v>0</v>
      </c>
      <c r="H594" s="18"/>
      <c r="I594" s="3">
        <f>((D594*B594))</f>
        <v>0</v>
      </c>
      <c r="J594" s="3">
        <f>((E594*B594))</f>
        <v>0</v>
      </c>
      <c r="K594" s="3">
        <f>((F594*B594))</f>
        <v>0</v>
      </c>
      <c r="O594" s="2" t="s">
        <v>417</v>
      </c>
    </row>
    <row r="595" spans="1:20" x14ac:dyDescent="0.25">
      <c r="A595" s="19" t="s">
        <v>418</v>
      </c>
      <c r="B595" s="19"/>
      <c r="C595" s="19"/>
      <c r="D595" s="19"/>
      <c r="E595" s="19"/>
      <c r="F595" s="19"/>
      <c r="G595" s="19"/>
      <c r="H595" s="19"/>
      <c r="T595" s="1" t="s">
        <v>417</v>
      </c>
    </row>
    <row r="596" spans="1:20" x14ac:dyDescent="0.25">
      <c r="A596" s="20" t="s">
        <v>41</v>
      </c>
      <c r="B596" s="20"/>
      <c r="C596" s="21"/>
      <c r="D596" s="21"/>
      <c r="E596" s="21"/>
      <c r="F596" s="21"/>
      <c r="G596" s="21"/>
      <c r="H596" s="18"/>
      <c r="T596" s="1" t="s">
        <v>40</v>
      </c>
    </row>
    <row r="597" spans="1:20" ht="30" x14ac:dyDescent="0.25">
      <c r="A597" s="22">
        <v>190</v>
      </c>
      <c r="B597" s="22">
        <v>94</v>
      </c>
      <c r="C597" s="22" t="s">
        <v>37</v>
      </c>
      <c r="D597" s="23">
        <v>0</v>
      </c>
      <c r="E597" s="24">
        <v>0</v>
      </c>
      <c r="F597" s="24">
        <v>0</v>
      </c>
      <c r="G597" s="25">
        <f>((D597-E597+F597)*(B597))</f>
        <v>0</v>
      </c>
      <c r="H597" s="26"/>
      <c r="I597" s="3">
        <f>((D597*B597))</f>
        <v>0</v>
      </c>
      <c r="J597" s="3">
        <f>((E597*B597))</f>
        <v>0</v>
      </c>
      <c r="K597" s="3">
        <f>((F597*B597))</f>
        <v>0</v>
      </c>
      <c r="O597" s="2" t="s">
        <v>419</v>
      </c>
    </row>
    <row r="598" spans="1:20" x14ac:dyDescent="0.25">
      <c r="A598" s="27" t="s">
        <v>420</v>
      </c>
      <c r="B598" s="27"/>
      <c r="C598" s="27"/>
      <c r="D598" s="27"/>
      <c r="E598" s="27"/>
      <c r="F598" s="27"/>
      <c r="G598" s="27"/>
      <c r="H598" s="27"/>
      <c r="T598" s="1" t="s">
        <v>419</v>
      </c>
    </row>
    <row r="599" spans="1:20" x14ac:dyDescent="0.25">
      <c r="A599" s="28" t="s">
        <v>41</v>
      </c>
      <c r="B599" s="28"/>
      <c r="C599" s="11"/>
      <c r="D599" s="11"/>
      <c r="E599" s="11"/>
      <c r="F599" s="11"/>
      <c r="G599" s="11"/>
      <c r="H599" s="26"/>
      <c r="T599" s="1" t="s">
        <v>40</v>
      </c>
    </row>
    <row r="600" spans="1:20" ht="30" x14ac:dyDescent="0.25">
      <c r="A600" s="14">
        <v>191</v>
      </c>
      <c r="B600" s="14">
        <v>2</v>
      </c>
      <c r="C600" s="14" t="s">
        <v>37</v>
      </c>
      <c r="D600" s="15">
        <v>0</v>
      </c>
      <c r="E600" s="16">
        <v>0</v>
      </c>
      <c r="F600" s="16">
        <v>0</v>
      </c>
      <c r="G600" s="17">
        <f>((D600-E600+F600)*(B600))</f>
        <v>0</v>
      </c>
      <c r="H600" s="18"/>
      <c r="I600" s="3">
        <f>((D600*B600))</f>
        <v>0</v>
      </c>
      <c r="J600" s="3">
        <f>((E600*B600))</f>
        <v>0</v>
      </c>
      <c r="K600" s="3">
        <f>((F600*B600))</f>
        <v>0</v>
      </c>
      <c r="O600" s="2" t="s">
        <v>421</v>
      </c>
    </row>
    <row r="601" spans="1:20" x14ac:dyDescent="0.25">
      <c r="A601" s="19" t="s">
        <v>422</v>
      </c>
      <c r="B601" s="19"/>
      <c r="C601" s="19"/>
      <c r="D601" s="19"/>
      <c r="E601" s="19"/>
      <c r="F601" s="19"/>
      <c r="G601" s="19"/>
      <c r="H601" s="19"/>
      <c r="T601" s="1" t="s">
        <v>421</v>
      </c>
    </row>
    <row r="602" spans="1:20" x14ac:dyDescent="0.25">
      <c r="A602" s="20" t="s">
        <v>41</v>
      </c>
      <c r="B602" s="20"/>
      <c r="C602" s="21"/>
      <c r="D602" s="21"/>
      <c r="E602" s="21"/>
      <c r="F602" s="21"/>
      <c r="G602" s="21"/>
      <c r="H602" s="18"/>
      <c r="T602" s="1" t="s">
        <v>40</v>
      </c>
    </row>
    <row r="603" spans="1:20" ht="30" x14ac:dyDescent="0.25">
      <c r="A603" s="22">
        <v>192</v>
      </c>
      <c r="B603" s="22">
        <v>2</v>
      </c>
      <c r="C603" s="22" t="s">
        <v>37</v>
      </c>
      <c r="D603" s="23">
        <v>0</v>
      </c>
      <c r="E603" s="24">
        <v>0</v>
      </c>
      <c r="F603" s="24">
        <v>0</v>
      </c>
      <c r="G603" s="25">
        <f>((D603-E603+F603)*(B603))</f>
        <v>0</v>
      </c>
      <c r="H603" s="26"/>
      <c r="I603" s="3">
        <f>((D603*B603))</f>
        <v>0</v>
      </c>
      <c r="J603" s="3">
        <f>((E603*B603))</f>
        <v>0</v>
      </c>
      <c r="K603" s="3">
        <f>((F603*B603))</f>
        <v>0</v>
      </c>
      <c r="O603" s="2" t="s">
        <v>423</v>
      </c>
    </row>
    <row r="604" spans="1:20" x14ac:dyDescent="0.25">
      <c r="A604" s="27" t="s">
        <v>424</v>
      </c>
      <c r="B604" s="27"/>
      <c r="C604" s="27"/>
      <c r="D604" s="27"/>
      <c r="E604" s="27"/>
      <c r="F604" s="27"/>
      <c r="G604" s="27"/>
      <c r="H604" s="27"/>
      <c r="T604" s="1" t="s">
        <v>423</v>
      </c>
    </row>
    <row r="605" spans="1:20" x14ac:dyDescent="0.25">
      <c r="A605" s="28" t="s">
        <v>41</v>
      </c>
      <c r="B605" s="28"/>
      <c r="C605" s="11"/>
      <c r="D605" s="11"/>
      <c r="E605" s="11"/>
      <c r="F605" s="11"/>
      <c r="G605" s="11"/>
      <c r="H605" s="26"/>
      <c r="T605" s="1" t="s">
        <v>40</v>
      </c>
    </row>
    <row r="606" spans="1:20" ht="30" x14ac:dyDescent="0.25">
      <c r="A606" s="14">
        <v>193</v>
      </c>
      <c r="B606" s="14">
        <v>11</v>
      </c>
      <c r="C606" s="14" t="s">
        <v>37</v>
      </c>
      <c r="D606" s="15">
        <v>0</v>
      </c>
      <c r="E606" s="16">
        <v>0</v>
      </c>
      <c r="F606" s="16">
        <v>0</v>
      </c>
      <c r="G606" s="17">
        <f>((D606-E606+F606)*(B606))</f>
        <v>0</v>
      </c>
      <c r="H606" s="18"/>
      <c r="I606" s="3">
        <f>((D606*B606))</f>
        <v>0</v>
      </c>
      <c r="J606" s="3">
        <f>((E606*B606))</f>
        <v>0</v>
      </c>
      <c r="K606" s="3">
        <f>((F606*B606))</f>
        <v>0</v>
      </c>
      <c r="O606" s="2" t="s">
        <v>425</v>
      </c>
    </row>
    <row r="607" spans="1:20" x14ac:dyDescent="0.25">
      <c r="A607" s="19" t="s">
        <v>426</v>
      </c>
      <c r="B607" s="19"/>
      <c r="C607" s="19"/>
      <c r="D607" s="19"/>
      <c r="E607" s="19"/>
      <c r="F607" s="19"/>
      <c r="G607" s="19"/>
      <c r="H607" s="19"/>
      <c r="T607" s="1" t="s">
        <v>425</v>
      </c>
    </row>
    <row r="608" spans="1:20" x14ac:dyDescent="0.25">
      <c r="A608" s="20" t="s">
        <v>41</v>
      </c>
      <c r="B608" s="20"/>
      <c r="C608" s="21"/>
      <c r="D608" s="21"/>
      <c r="E608" s="21"/>
      <c r="F608" s="21"/>
      <c r="G608" s="21"/>
      <c r="H608" s="18"/>
      <c r="T608" s="1" t="s">
        <v>40</v>
      </c>
    </row>
    <row r="609" spans="1:20" ht="30" x14ac:dyDescent="0.25">
      <c r="A609" s="22">
        <v>194</v>
      </c>
      <c r="B609" s="22">
        <v>18</v>
      </c>
      <c r="C609" s="22" t="s">
        <v>37</v>
      </c>
      <c r="D609" s="23">
        <v>0</v>
      </c>
      <c r="E609" s="24">
        <v>0</v>
      </c>
      <c r="F609" s="24">
        <v>0</v>
      </c>
      <c r="G609" s="25">
        <f>((D609-E609+F609)*(B609))</f>
        <v>0</v>
      </c>
      <c r="H609" s="26"/>
      <c r="I609" s="3">
        <f>((D609*B609))</f>
        <v>0</v>
      </c>
      <c r="J609" s="3">
        <f>((E609*B609))</f>
        <v>0</v>
      </c>
      <c r="K609" s="3">
        <f>((F609*B609))</f>
        <v>0</v>
      </c>
      <c r="O609" s="2" t="s">
        <v>427</v>
      </c>
    </row>
    <row r="610" spans="1:20" ht="12" customHeight="1" x14ac:dyDescent="0.25">
      <c r="A610" s="27" t="s">
        <v>428</v>
      </c>
      <c r="B610" s="27"/>
      <c r="C610" s="27"/>
      <c r="D610" s="27"/>
      <c r="E610" s="27"/>
      <c r="F610" s="27"/>
      <c r="G610" s="27"/>
      <c r="H610" s="27"/>
      <c r="T610" s="1" t="s">
        <v>427</v>
      </c>
    </row>
    <row r="611" spans="1:20" x14ac:dyDescent="0.25">
      <c r="A611" s="28" t="s">
        <v>41</v>
      </c>
      <c r="B611" s="28"/>
      <c r="C611" s="11"/>
      <c r="D611" s="11"/>
      <c r="E611" s="11"/>
      <c r="F611" s="11"/>
      <c r="G611" s="11"/>
      <c r="H611" s="26"/>
      <c r="T611" s="1" t="s">
        <v>40</v>
      </c>
    </row>
    <row r="612" spans="1:20" ht="30" x14ac:dyDescent="0.25">
      <c r="A612" s="14">
        <v>195</v>
      </c>
      <c r="B612" s="14">
        <v>2</v>
      </c>
      <c r="C612" s="14" t="s">
        <v>37</v>
      </c>
      <c r="D612" s="15">
        <v>0</v>
      </c>
      <c r="E612" s="16">
        <v>0</v>
      </c>
      <c r="F612" s="16">
        <v>0</v>
      </c>
      <c r="G612" s="17">
        <f>((D612-E612+F612)*(B612))</f>
        <v>0</v>
      </c>
      <c r="H612" s="18"/>
      <c r="I612" s="3">
        <f>((D612*B612))</f>
        <v>0</v>
      </c>
      <c r="J612" s="3">
        <f>((E612*B612))</f>
        <v>0</v>
      </c>
      <c r="K612" s="3">
        <f>((F612*B612))</f>
        <v>0</v>
      </c>
      <c r="O612" s="2" t="s">
        <v>429</v>
      </c>
    </row>
    <row r="613" spans="1:20" ht="12" customHeight="1" x14ac:dyDescent="0.25">
      <c r="A613" s="19" t="s">
        <v>430</v>
      </c>
      <c r="B613" s="19"/>
      <c r="C613" s="19"/>
      <c r="D613" s="19"/>
      <c r="E613" s="19"/>
      <c r="F613" s="19"/>
      <c r="G613" s="19"/>
      <c r="H613" s="19"/>
      <c r="T613" s="1" t="s">
        <v>429</v>
      </c>
    </row>
    <row r="614" spans="1:20" x14ac:dyDescent="0.25">
      <c r="A614" s="20" t="s">
        <v>41</v>
      </c>
      <c r="B614" s="20"/>
      <c r="C614" s="21"/>
      <c r="D614" s="21"/>
      <c r="E614" s="21"/>
      <c r="F614" s="21"/>
      <c r="G614" s="21"/>
      <c r="H614" s="18"/>
      <c r="T614" s="1" t="s">
        <v>40</v>
      </c>
    </row>
    <row r="615" spans="1:20" ht="30" x14ac:dyDescent="0.25">
      <c r="A615" s="22">
        <v>196</v>
      </c>
      <c r="B615" s="22">
        <v>2</v>
      </c>
      <c r="C615" s="22" t="s">
        <v>37</v>
      </c>
      <c r="D615" s="23">
        <v>0</v>
      </c>
      <c r="E615" s="24">
        <v>0</v>
      </c>
      <c r="F615" s="24">
        <v>0</v>
      </c>
      <c r="G615" s="25">
        <f>((D615-E615+F615)*(B615))</f>
        <v>0</v>
      </c>
      <c r="H615" s="26"/>
      <c r="I615" s="3">
        <f>((D615*B615))</f>
        <v>0</v>
      </c>
      <c r="J615" s="3">
        <f>((E615*B615))</f>
        <v>0</v>
      </c>
      <c r="K615" s="3">
        <f>((F615*B615))</f>
        <v>0</v>
      </c>
      <c r="O615" s="2" t="s">
        <v>431</v>
      </c>
    </row>
    <row r="616" spans="1:20" x14ac:dyDescent="0.25">
      <c r="A616" s="27" t="s">
        <v>432</v>
      </c>
      <c r="B616" s="27"/>
      <c r="C616" s="27"/>
      <c r="D616" s="27"/>
      <c r="E616" s="27"/>
      <c r="F616" s="27"/>
      <c r="G616" s="27"/>
      <c r="H616" s="27"/>
      <c r="T616" s="1" t="s">
        <v>431</v>
      </c>
    </row>
    <row r="617" spans="1:20" x14ac:dyDescent="0.25">
      <c r="A617" s="28" t="s">
        <v>41</v>
      </c>
      <c r="B617" s="28"/>
      <c r="C617" s="11"/>
      <c r="D617" s="11"/>
      <c r="E617" s="11"/>
      <c r="F617" s="11"/>
      <c r="G617" s="11"/>
      <c r="H617" s="26"/>
      <c r="T617" s="1" t="s">
        <v>40</v>
      </c>
    </row>
    <row r="618" spans="1:20" ht="30" x14ac:dyDescent="0.25">
      <c r="A618" s="14">
        <v>197</v>
      </c>
      <c r="B618" s="14">
        <v>2</v>
      </c>
      <c r="C618" s="14" t="s">
        <v>37</v>
      </c>
      <c r="D618" s="15">
        <v>0</v>
      </c>
      <c r="E618" s="16">
        <v>0</v>
      </c>
      <c r="F618" s="16">
        <v>0</v>
      </c>
      <c r="G618" s="17">
        <f>((D618-E618+F618)*(B618))</f>
        <v>0</v>
      </c>
      <c r="H618" s="18"/>
      <c r="I618" s="3">
        <f>((D618*B618))</f>
        <v>0</v>
      </c>
      <c r="J618" s="3">
        <f>((E618*B618))</f>
        <v>0</v>
      </c>
      <c r="K618" s="3">
        <f>((F618*B618))</f>
        <v>0</v>
      </c>
      <c r="O618" s="2" t="s">
        <v>433</v>
      </c>
    </row>
    <row r="619" spans="1:20" x14ac:dyDescent="0.25">
      <c r="A619" s="19" t="s">
        <v>434</v>
      </c>
      <c r="B619" s="19"/>
      <c r="C619" s="19"/>
      <c r="D619" s="19"/>
      <c r="E619" s="19"/>
      <c r="F619" s="19"/>
      <c r="G619" s="19"/>
      <c r="H619" s="19"/>
      <c r="T619" s="1" t="s">
        <v>433</v>
      </c>
    </row>
    <row r="620" spans="1:20" x14ac:dyDescent="0.25">
      <c r="A620" s="20" t="s">
        <v>41</v>
      </c>
      <c r="B620" s="20"/>
      <c r="C620" s="21"/>
      <c r="D620" s="21"/>
      <c r="E620" s="21"/>
      <c r="F620" s="21"/>
      <c r="G620" s="21"/>
      <c r="H620" s="18"/>
      <c r="T620" s="1" t="s">
        <v>40</v>
      </c>
    </row>
    <row r="621" spans="1:20" ht="30" x14ac:dyDescent="0.25">
      <c r="A621" s="22">
        <v>198</v>
      </c>
      <c r="B621" s="22">
        <v>36</v>
      </c>
      <c r="C621" s="22" t="s">
        <v>37</v>
      </c>
      <c r="D621" s="23">
        <v>0</v>
      </c>
      <c r="E621" s="24">
        <v>0</v>
      </c>
      <c r="F621" s="24">
        <v>0</v>
      </c>
      <c r="G621" s="25">
        <f>((D621-E621+F621)*(B621))</f>
        <v>0</v>
      </c>
      <c r="H621" s="26"/>
      <c r="I621" s="3">
        <f>((D621*B621))</f>
        <v>0</v>
      </c>
      <c r="J621" s="3">
        <f>((E621*B621))</f>
        <v>0</v>
      </c>
      <c r="K621" s="3">
        <f>((F621*B621))</f>
        <v>0</v>
      </c>
      <c r="O621" s="2" t="s">
        <v>435</v>
      </c>
    </row>
    <row r="622" spans="1:20" x14ac:dyDescent="0.25">
      <c r="A622" s="27" t="s">
        <v>436</v>
      </c>
      <c r="B622" s="27"/>
      <c r="C622" s="27"/>
      <c r="D622" s="27"/>
      <c r="E622" s="27"/>
      <c r="F622" s="27"/>
      <c r="G622" s="27"/>
      <c r="H622" s="27"/>
      <c r="T622" s="1" t="s">
        <v>435</v>
      </c>
    </row>
    <row r="623" spans="1:20" x14ac:dyDescent="0.25">
      <c r="A623" s="28" t="s">
        <v>41</v>
      </c>
      <c r="B623" s="28"/>
      <c r="C623" s="11"/>
      <c r="D623" s="11"/>
      <c r="E623" s="11"/>
      <c r="F623" s="11"/>
      <c r="G623" s="11"/>
      <c r="H623" s="26"/>
      <c r="T623" s="1" t="s">
        <v>40</v>
      </c>
    </row>
    <row r="624" spans="1:20" ht="30" x14ac:dyDescent="0.25">
      <c r="A624" s="14">
        <v>199</v>
      </c>
      <c r="B624" s="14">
        <v>2</v>
      </c>
      <c r="C624" s="14" t="s">
        <v>37</v>
      </c>
      <c r="D624" s="15">
        <v>0</v>
      </c>
      <c r="E624" s="16">
        <v>0</v>
      </c>
      <c r="F624" s="16">
        <v>0</v>
      </c>
      <c r="G624" s="17">
        <f>((D624-E624+F624)*(B624))</f>
        <v>0</v>
      </c>
      <c r="H624" s="18"/>
      <c r="I624" s="3">
        <f>((D624*B624))</f>
        <v>0</v>
      </c>
      <c r="J624" s="3">
        <f>((E624*B624))</f>
        <v>0</v>
      </c>
      <c r="K624" s="3">
        <f>((F624*B624))</f>
        <v>0</v>
      </c>
      <c r="O624" s="2" t="s">
        <v>437</v>
      </c>
    </row>
    <row r="625" spans="1:20" x14ac:dyDescent="0.25">
      <c r="A625" s="19" t="s">
        <v>438</v>
      </c>
      <c r="B625" s="19"/>
      <c r="C625" s="19"/>
      <c r="D625" s="19"/>
      <c r="E625" s="19"/>
      <c r="F625" s="19"/>
      <c r="G625" s="19"/>
      <c r="H625" s="19"/>
      <c r="T625" s="1" t="s">
        <v>437</v>
      </c>
    </row>
    <row r="626" spans="1:20" x14ac:dyDescent="0.25">
      <c r="A626" s="20" t="s">
        <v>41</v>
      </c>
      <c r="B626" s="20"/>
      <c r="C626" s="21"/>
      <c r="D626" s="21"/>
      <c r="E626" s="21"/>
      <c r="F626" s="21"/>
      <c r="G626" s="21"/>
      <c r="H626" s="18"/>
      <c r="T626" s="1" t="s">
        <v>40</v>
      </c>
    </row>
    <row r="627" spans="1:20" ht="30" x14ac:dyDescent="0.25">
      <c r="A627" s="22">
        <v>200</v>
      </c>
      <c r="B627" s="22">
        <v>2</v>
      </c>
      <c r="C627" s="22" t="s">
        <v>37</v>
      </c>
      <c r="D627" s="23">
        <v>0</v>
      </c>
      <c r="E627" s="24">
        <v>0</v>
      </c>
      <c r="F627" s="24">
        <v>0</v>
      </c>
      <c r="G627" s="25">
        <f>((D627-E627+F627)*(B627))</f>
        <v>0</v>
      </c>
      <c r="H627" s="26"/>
      <c r="I627" s="3">
        <f>((D627*B627))</f>
        <v>0</v>
      </c>
      <c r="J627" s="3">
        <f>((E627*B627))</f>
        <v>0</v>
      </c>
      <c r="K627" s="3">
        <f>((F627*B627))</f>
        <v>0</v>
      </c>
      <c r="O627" s="2" t="s">
        <v>439</v>
      </c>
    </row>
    <row r="628" spans="1:20" x14ac:dyDescent="0.25">
      <c r="A628" s="27" t="s">
        <v>440</v>
      </c>
      <c r="B628" s="27"/>
      <c r="C628" s="27"/>
      <c r="D628" s="27"/>
      <c r="E628" s="27"/>
      <c r="F628" s="27"/>
      <c r="G628" s="27"/>
      <c r="H628" s="27"/>
      <c r="T628" s="1" t="s">
        <v>439</v>
      </c>
    </row>
    <row r="629" spans="1:20" x14ac:dyDescent="0.25">
      <c r="A629" s="28" t="s">
        <v>41</v>
      </c>
      <c r="B629" s="28"/>
      <c r="C629" s="11"/>
      <c r="D629" s="11"/>
      <c r="E629" s="11"/>
      <c r="F629" s="11"/>
      <c r="G629" s="11"/>
      <c r="H629" s="26"/>
      <c r="T629" s="1" t="s">
        <v>40</v>
      </c>
    </row>
    <row r="630" spans="1:20" ht="30" x14ac:dyDescent="0.25">
      <c r="A630" s="14">
        <v>201</v>
      </c>
      <c r="B630" s="14">
        <v>2</v>
      </c>
      <c r="C630" s="14" t="s">
        <v>37</v>
      </c>
      <c r="D630" s="15">
        <v>0</v>
      </c>
      <c r="E630" s="16">
        <v>0</v>
      </c>
      <c r="F630" s="16">
        <v>0</v>
      </c>
      <c r="G630" s="17">
        <f>((D630-E630+F630)*(B630))</f>
        <v>0</v>
      </c>
      <c r="H630" s="18"/>
      <c r="I630" s="3">
        <f>((D630*B630))</f>
        <v>0</v>
      </c>
      <c r="J630" s="3">
        <f>((E630*B630))</f>
        <v>0</v>
      </c>
      <c r="K630" s="3">
        <f>((F630*B630))</f>
        <v>0</v>
      </c>
      <c r="O630" s="2" t="s">
        <v>441</v>
      </c>
    </row>
    <row r="631" spans="1:20" x14ac:dyDescent="0.25">
      <c r="A631" s="19" t="s">
        <v>442</v>
      </c>
      <c r="B631" s="19"/>
      <c r="C631" s="19"/>
      <c r="D631" s="19"/>
      <c r="E631" s="19"/>
      <c r="F631" s="19"/>
      <c r="G631" s="19"/>
      <c r="H631" s="19"/>
      <c r="T631" s="1" t="s">
        <v>441</v>
      </c>
    </row>
    <row r="632" spans="1:20" x14ac:dyDescent="0.25">
      <c r="A632" s="20" t="s">
        <v>41</v>
      </c>
      <c r="B632" s="20"/>
      <c r="C632" s="21"/>
      <c r="D632" s="21"/>
      <c r="E632" s="21"/>
      <c r="F632" s="21"/>
      <c r="G632" s="21"/>
      <c r="H632" s="18"/>
      <c r="T632" s="1" t="s">
        <v>40</v>
      </c>
    </row>
    <row r="633" spans="1:20" ht="30" x14ac:dyDescent="0.25">
      <c r="A633" s="22">
        <v>202</v>
      </c>
      <c r="B633" s="22">
        <v>2</v>
      </c>
      <c r="C633" s="22" t="s">
        <v>37</v>
      </c>
      <c r="D633" s="23">
        <v>0</v>
      </c>
      <c r="E633" s="24">
        <v>0</v>
      </c>
      <c r="F633" s="24">
        <v>0</v>
      </c>
      <c r="G633" s="25">
        <f>((D633-E633+F633)*(B633))</f>
        <v>0</v>
      </c>
      <c r="H633" s="26"/>
      <c r="I633" s="3">
        <f>((D633*B633))</f>
        <v>0</v>
      </c>
      <c r="J633" s="3">
        <f>((E633*B633))</f>
        <v>0</v>
      </c>
      <c r="K633" s="3">
        <f>((F633*B633))</f>
        <v>0</v>
      </c>
      <c r="O633" s="2" t="s">
        <v>443</v>
      </c>
    </row>
    <row r="634" spans="1:20" x14ac:dyDescent="0.25">
      <c r="A634" s="27" t="s">
        <v>444</v>
      </c>
      <c r="B634" s="27"/>
      <c r="C634" s="27"/>
      <c r="D634" s="27"/>
      <c r="E634" s="27"/>
      <c r="F634" s="27"/>
      <c r="G634" s="27"/>
      <c r="H634" s="27"/>
      <c r="T634" s="1" t="s">
        <v>443</v>
      </c>
    </row>
    <row r="635" spans="1:20" x14ac:dyDescent="0.25">
      <c r="A635" s="28" t="s">
        <v>41</v>
      </c>
      <c r="B635" s="28"/>
      <c r="C635" s="11"/>
      <c r="D635" s="11"/>
      <c r="E635" s="11"/>
      <c r="F635" s="11"/>
      <c r="G635" s="11"/>
      <c r="H635" s="26"/>
      <c r="T635" s="1" t="s">
        <v>40</v>
      </c>
    </row>
    <row r="636" spans="1:20" ht="30" x14ac:dyDescent="0.25">
      <c r="A636" s="14">
        <v>203</v>
      </c>
      <c r="B636" s="14">
        <v>2</v>
      </c>
      <c r="C636" s="14" t="s">
        <v>37</v>
      </c>
      <c r="D636" s="15">
        <v>0</v>
      </c>
      <c r="E636" s="16">
        <v>0</v>
      </c>
      <c r="F636" s="16">
        <v>0</v>
      </c>
      <c r="G636" s="17">
        <f>((D636-E636+F636)*(B636))</f>
        <v>0</v>
      </c>
      <c r="H636" s="18"/>
      <c r="I636" s="3">
        <f>((D636*B636))</f>
        <v>0</v>
      </c>
      <c r="J636" s="3">
        <f>((E636*B636))</f>
        <v>0</v>
      </c>
      <c r="K636" s="3">
        <f>((F636*B636))</f>
        <v>0</v>
      </c>
      <c r="O636" s="2" t="s">
        <v>445</v>
      </c>
    </row>
    <row r="637" spans="1:20" x14ac:dyDescent="0.25">
      <c r="A637" s="19" t="s">
        <v>446</v>
      </c>
      <c r="B637" s="19"/>
      <c r="C637" s="19"/>
      <c r="D637" s="19"/>
      <c r="E637" s="19"/>
      <c r="F637" s="19"/>
      <c r="G637" s="19"/>
      <c r="H637" s="19"/>
      <c r="T637" s="1" t="s">
        <v>445</v>
      </c>
    </row>
    <row r="638" spans="1:20" x14ac:dyDescent="0.25">
      <c r="A638" s="20" t="s">
        <v>41</v>
      </c>
      <c r="B638" s="20"/>
      <c r="C638" s="21"/>
      <c r="D638" s="21"/>
      <c r="E638" s="21"/>
      <c r="F638" s="21"/>
      <c r="G638" s="21"/>
      <c r="H638" s="18"/>
      <c r="T638" s="1" t="s">
        <v>40</v>
      </c>
    </row>
    <row r="639" spans="1:20" ht="30" x14ac:dyDescent="0.25">
      <c r="A639" s="22">
        <v>204</v>
      </c>
      <c r="B639" s="22">
        <v>2</v>
      </c>
      <c r="C639" s="22" t="s">
        <v>37</v>
      </c>
      <c r="D639" s="23">
        <v>0</v>
      </c>
      <c r="E639" s="24">
        <v>0</v>
      </c>
      <c r="F639" s="24">
        <v>0</v>
      </c>
      <c r="G639" s="25">
        <f>((D639-E639+F639)*(B639))</f>
        <v>0</v>
      </c>
      <c r="H639" s="26"/>
      <c r="I639" s="3">
        <f>((D639*B639))</f>
        <v>0</v>
      </c>
      <c r="J639" s="3">
        <f>((E639*B639))</f>
        <v>0</v>
      </c>
      <c r="K639" s="3">
        <f>((F639*B639))</f>
        <v>0</v>
      </c>
      <c r="O639" s="2" t="s">
        <v>447</v>
      </c>
    </row>
    <row r="640" spans="1:20" x14ac:dyDescent="0.25">
      <c r="A640" s="27" t="s">
        <v>448</v>
      </c>
      <c r="B640" s="27"/>
      <c r="C640" s="27"/>
      <c r="D640" s="27"/>
      <c r="E640" s="27"/>
      <c r="F640" s="27"/>
      <c r="G640" s="27"/>
      <c r="H640" s="27"/>
      <c r="T640" s="1" t="s">
        <v>447</v>
      </c>
    </row>
    <row r="641" spans="1:20" x14ac:dyDescent="0.25">
      <c r="A641" s="28" t="s">
        <v>41</v>
      </c>
      <c r="B641" s="28"/>
      <c r="C641" s="11"/>
      <c r="D641" s="11"/>
      <c r="E641" s="11"/>
      <c r="F641" s="11"/>
      <c r="G641" s="11"/>
      <c r="H641" s="26"/>
      <c r="T641" s="1" t="s">
        <v>40</v>
      </c>
    </row>
    <row r="642" spans="1:20" ht="30" x14ac:dyDescent="0.25">
      <c r="A642" s="14">
        <v>205</v>
      </c>
      <c r="B642" s="14">
        <v>8</v>
      </c>
      <c r="C642" s="14" t="s">
        <v>37</v>
      </c>
      <c r="D642" s="15">
        <v>0</v>
      </c>
      <c r="E642" s="16">
        <v>0</v>
      </c>
      <c r="F642" s="16">
        <v>0</v>
      </c>
      <c r="G642" s="17">
        <f>((D642-E642+F642)*(B642))</f>
        <v>0</v>
      </c>
      <c r="H642" s="18"/>
      <c r="I642" s="3">
        <f>((D642*B642))</f>
        <v>0</v>
      </c>
      <c r="J642" s="3">
        <f>((E642*B642))</f>
        <v>0</v>
      </c>
      <c r="K642" s="3">
        <f>((F642*B642))</f>
        <v>0</v>
      </c>
      <c r="O642" s="2" t="s">
        <v>449</v>
      </c>
    </row>
    <row r="643" spans="1:20" x14ac:dyDescent="0.25">
      <c r="A643" s="19" t="s">
        <v>450</v>
      </c>
      <c r="B643" s="19"/>
      <c r="C643" s="19"/>
      <c r="D643" s="19"/>
      <c r="E643" s="19"/>
      <c r="F643" s="19"/>
      <c r="G643" s="19"/>
      <c r="H643" s="19"/>
      <c r="T643" s="1" t="s">
        <v>449</v>
      </c>
    </row>
    <row r="644" spans="1:20" x14ac:dyDescent="0.25">
      <c r="A644" s="20" t="s">
        <v>41</v>
      </c>
      <c r="B644" s="20"/>
      <c r="C644" s="21"/>
      <c r="D644" s="21"/>
      <c r="E644" s="21"/>
      <c r="F644" s="21"/>
      <c r="G644" s="21"/>
      <c r="H644" s="18"/>
      <c r="T644" s="1" t="s">
        <v>40</v>
      </c>
    </row>
    <row r="645" spans="1:20" ht="30" x14ac:dyDescent="0.25">
      <c r="A645" s="22">
        <v>206</v>
      </c>
      <c r="B645" s="22">
        <v>2</v>
      </c>
      <c r="C645" s="22" t="s">
        <v>37</v>
      </c>
      <c r="D645" s="23">
        <v>0</v>
      </c>
      <c r="E645" s="24">
        <v>0</v>
      </c>
      <c r="F645" s="24">
        <v>0</v>
      </c>
      <c r="G645" s="25">
        <f>((D645-E645+F645)*(B645))</f>
        <v>0</v>
      </c>
      <c r="H645" s="26"/>
      <c r="I645" s="3">
        <f>((D645*B645))</f>
        <v>0</v>
      </c>
      <c r="J645" s="3">
        <f>((E645*B645))</f>
        <v>0</v>
      </c>
      <c r="K645" s="3">
        <f>((F645*B645))</f>
        <v>0</v>
      </c>
      <c r="O645" s="2" t="s">
        <v>451</v>
      </c>
    </row>
    <row r="646" spans="1:20" x14ac:dyDescent="0.25">
      <c r="A646" s="27" t="s">
        <v>452</v>
      </c>
      <c r="B646" s="27"/>
      <c r="C646" s="27"/>
      <c r="D646" s="27"/>
      <c r="E646" s="27"/>
      <c r="F646" s="27"/>
      <c r="G646" s="27"/>
      <c r="H646" s="27"/>
      <c r="T646" s="1" t="s">
        <v>451</v>
      </c>
    </row>
    <row r="647" spans="1:20" x14ac:dyDescent="0.25">
      <c r="A647" s="28" t="s">
        <v>41</v>
      </c>
      <c r="B647" s="28"/>
      <c r="C647" s="11"/>
      <c r="D647" s="11"/>
      <c r="E647" s="11"/>
      <c r="F647" s="11"/>
      <c r="G647" s="11"/>
      <c r="H647" s="26"/>
      <c r="T647" s="1" t="s">
        <v>40</v>
      </c>
    </row>
    <row r="648" spans="1:20" ht="30" x14ac:dyDescent="0.25">
      <c r="A648" s="14">
        <v>207</v>
      </c>
      <c r="B648" s="14">
        <v>257</v>
      </c>
      <c r="C648" s="14" t="s">
        <v>37</v>
      </c>
      <c r="D648" s="15">
        <v>0</v>
      </c>
      <c r="E648" s="16">
        <v>0</v>
      </c>
      <c r="F648" s="16">
        <v>0</v>
      </c>
      <c r="G648" s="17">
        <f>((D648-E648+F648)*(B648))</f>
        <v>0</v>
      </c>
      <c r="H648" s="18"/>
      <c r="I648" s="3">
        <f>((D648*B648))</f>
        <v>0</v>
      </c>
      <c r="J648" s="3">
        <f>((E648*B648))</f>
        <v>0</v>
      </c>
      <c r="K648" s="3">
        <f>((F648*B648))</f>
        <v>0</v>
      </c>
      <c r="O648" s="2" t="s">
        <v>453</v>
      </c>
    </row>
    <row r="649" spans="1:20" x14ac:dyDescent="0.25">
      <c r="A649" s="19" t="s">
        <v>454</v>
      </c>
      <c r="B649" s="19"/>
      <c r="C649" s="19"/>
      <c r="D649" s="19"/>
      <c r="E649" s="19"/>
      <c r="F649" s="19"/>
      <c r="G649" s="19"/>
      <c r="H649" s="19"/>
      <c r="T649" s="1" t="s">
        <v>453</v>
      </c>
    </row>
    <row r="650" spans="1:20" x14ac:dyDescent="0.25">
      <c r="A650" s="20" t="s">
        <v>41</v>
      </c>
      <c r="B650" s="20"/>
      <c r="C650" s="21"/>
      <c r="D650" s="21"/>
      <c r="E650" s="21"/>
      <c r="F650" s="21"/>
      <c r="G650" s="21"/>
      <c r="H650" s="18"/>
      <c r="T650" s="1" t="s">
        <v>40</v>
      </c>
    </row>
    <row r="651" spans="1:20" ht="30" x14ac:dyDescent="0.25">
      <c r="A651" s="22">
        <v>208</v>
      </c>
      <c r="B651" s="22">
        <v>2</v>
      </c>
      <c r="C651" s="22" t="s">
        <v>37</v>
      </c>
      <c r="D651" s="23">
        <v>0</v>
      </c>
      <c r="E651" s="24">
        <v>0</v>
      </c>
      <c r="F651" s="24">
        <v>0</v>
      </c>
      <c r="G651" s="25">
        <f>((D651-E651+F651)*(B651))</f>
        <v>0</v>
      </c>
      <c r="H651" s="26"/>
      <c r="I651" s="3">
        <f>((D651*B651))</f>
        <v>0</v>
      </c>
      <c r="J651" s="3">
        <f>((E651*B651))</f>
        <v>0</v>
      </c>
      <c r="K651" s="3">
        <f>((F651*B651))</f>
        <v>0</v>
      </c>
      <c r="O651" s="2" t="s">
        <v>455</v>
      </c>
    </row>
    <row r="652" spans="1:20" x14ac:dyDescent="0.25">
      <c r="A652" s="27" t="s">
        <v>456</v>
      </c>
      <c r="B652" s="27"/>
      <c r="C652" s="27"/>
      <c r="D652" s="27"/>
      <c r="E652" s="27"/>
      <c r="F652" s="27"/>
      <c r="G652" s="27"/>
      <c r="H652" s="27"/>
      <c r="T652" s="1" t="s">
        <v>455</v>
      </c>
    </row>
    <row r="653" spans="1:20" x14ac:dyDescent="0.25">
      <c r="A653" s="28" t="s">
        <v>41</v>
      </c>
      <c r="B653" s="28"/>
      <c r="C653" s="11"/>
      <c r="D653" s="11"/>
      <c r="E653" s="11"/>
      <c r="F653" s="11"/>
      <c r="G653" s="11"/>
      <c r="H653" s="26"/>
      <c r="T653" s="1" t="s">
        <v>40</v>
      </c>
    </row>
    <row r="654" spans="1:20" ht="30" x14ac:dyDescent="0.25">
      <c r="A654" s="14">
        <v>209</v>
      </c>
      <c r="B654" s="14">
        <v>19</v>
      </c>
      <c r="C654" s="14" t="s">
        <v>37</v>
      </c>
      <c r="D654" s="15">
        <v>0</v>
      </c>
      <c r="E654" s="16">
        <v>0</v>
      </c>
      <c r="F654" s="16">
        <v>0</v>
      </c>
      <c r="G654" s="17">
        <f>((D654-E654+F654)*(B654))</f>
        <v>0</v>
      </c>
      <c r="H654" s="18"/>
      <c r="I654" s="3">
        <f>((D654*B654))</f>
        <v>0</v>
      </c>
      <c r="J654" s="3">
        <f>((E654*B654))</f>
        <v>0</v>
      </c>
      <c r="K654" s="3">
        <f>((F654*B654))</f>
        <v>0</v>
      </c>
      <c r="O654" s="2" t="s">
        <v>457</v>
      </c>
    </row>
    <row r="655" spans="1:20" ht="12" customHeight="1" x14ac:dyDescent="0.25">
      <c r="A655" s="19" t="s">
        <v>458</v>
      </c>
      <c r="B655" s="19"/>
      <c r="C655" s="19"/>
      <c r="D655" s="19"/>
      <c r="E655" s="19"/>
      <c r="F655" s="19"/>
      <c r="G655" s="19"/>
      <c r="H655" s="19"/>
      <c r="T655" s="1" t="s">
        <v>457</v>
      </c>
    </row>
    <row r="656" spans="1:20" x14ac:dyDescent="0.25">
      <c r="A656" s="20" t="s">
        <v>41</v>
      </c>
      <c r="B656" s="20"/>
      <c r="C656" s="21"/>
      <c r="D656" s="21"/>
      <c r="E656" s="21"/>
      <c r="F656" s="21"/>
      <c r="G656" s="21"/>
      <c r="H656" s="18"/>
      <c r="T656" s="1" t="s">
        <v>40</v>
      </c>
    </row>
    <row r="657" spans="1:20" ht="30" x14ac:dyDescent="0.25">
      <c r="A657" s="22">
        <v>210</v>
      </c>
      <c r="B657" s="22">
        <v>2</v>
      </c>
      <c r="C657" s="22" t="s">
        <v>37</v>
      </c>
      <c r="D657" s="23">
        <v>0</v>
      </c>
      <c r="E657" s="24">
        <v>0</v>
      </c>
      <c r="F657" s="24">
        <v>0</v>
      </c>
      <c r="G657" s="25">
        <f>((D657-E657+F657)*(B657))</f>
        <v>0</v>
      </c>
      <c r="H657" s="26"/>
      <c r="I657" s="3">
        <f>((D657*B657))</f>
        <v>0</v>
      </c>
      <c r="J657" s="3">
        <f>((E657*B657))</f>
        <v>0</v>
      </c>
      <c r="K657" s="3">
        <f>((F657*B657))</f>
        <v>0</v>
      </c>
      <c r="O657" s="2" t="s">
        <v>459</v>
      </c>
    </row>
    <row r="658" spans="1:20" x14ac:dyDescent="0.25">
      <c r="A658" s="27" t="s">
        <v>460</v>
      </c>
      <c r="B658" s="27"/>
      <c r="C658" s="27"/>
      <c r="D658" s="27"/>
      <c r="E658" s="27"/>
      <c r="F658" s="27"/>
      <c r="G658" s="27"/>
      <c r="H658" s="27"/>
      <c r="T658" s="1" t="s">
        <v>459</v>
      </c>
    </row>
    <row r="659" spans="1:20" x14ac:dyDescent="0.25">
      <c r="A659" s="28" t="s">
        <v>41</v>
      </c>
      <c r="B659" s="28"/>
      <c r="C659" s="11"/>
      <c r="D659" s="11"/>
      <c r="E659" s="11"/>
      <c r="F659" s="11"/>
      <c r="G659" s="11"/>
      <c r="H659" s="26"/>
      <c r="T659" s="1" t="s">
        <v>40</v>
      </c>
    </row>
    <row r="660" spans="1:20" ht="30" x14ac:dyDescent="0.25">
      <c r="A660" s="14">
        <v>211</v>
      </c>
      <c r="B660" s="14">
        <v>8</v>
      </c>
      <c r="C660" s="14" t="s">
        <v>37</v>
      </c>
      <c r="D660" s="15">
        <v>0</v>
      </c>
      <c r="E660" s="16">
        <v>0</v>
      </c>
      <c r="F660" s="16">
        <v>0</v>
      </c>
      <c r="G660" s="17">
        <f>((D660-E660+F660)*(B660))</f>
        <v>0</v>
      </c>
      <c r="H660" s="18"/>
      <c r="I660" s="3">
        <f>((D660*B660))</f>
        <v>0</v>
      </c>
      <c r="J660" s="3">
        <f>((E660*B660))</f>
        <v>0</v>
      </c>
      <c r="K660" s="3">
        <f>((F660*B660))</f>
        <v>0</v>
      </c>
      <c r="O660" s="2" t="s">
        <v>461</v>
      </c>
    </row>
    <row r="661" spans="1:20" x14ac:dyDescent="0.25">
      <c r="A661" s="19" t="s">
        <v>462</v>
      </c>
      <c r="B661" s="19"/>
      <c r="C661" s="19"/>
      <c r="D661" s="19"/>
      <c r="E661" s="19"/>
      <c r="F661" s="19"/>
      <c r="G661" s="19"/>
      <c r="H661" s="19"/>
      <c r="T661" s="1" t="s">
        <v>461</v>
      </c>
    </row>
    <row r="662" spans="1:20" x14ac:dyDescent="0.25">
      <c r="A662" s="20" t="s">
        <v>41</v>
      </c>
      <c r="B662" s="20"/>
      <c r="C662" s="21"/>
      <c r="D662" s="21"/>
      <c r="E662" s="21"/>
      <c r="F662" s="21"/>
      <c r="G662" s="21"/>
      <c r="H662" s="18"/>
      <c r="T662" s="1" t="s">
        <v>40</v>
      </c>
    </row>
    <row r="663" spans="1:20" ht="30" x14ac:dyDescent="0.25">
      <c r="A663" s="22">
        <v>212</v>
      </c>
      <c r="B663" s="22">
        <v>6</v>
      </c>
      <c r="C663" s="22" t="s">
        <v>37</v>
      </c>
      <c r="D663" s="23">
        <v>0</v>
      </c>
      <c r="E663" s="24">
        <v>0</v>
      </c>
      <c r="F663" s="24">
        <v>0</v>
      </c>
      <c r="G663" s="25">
        <f>((D663-E663+F663)*(B663))</f>
        <v>0</v>
      </c>
      <c r="H663" s="26"/>
      <c r="I663" s="3">
        <f>((D663*B663))</f>
        <v>0</v>
      </c>
      <c r="J663" s="3">
        <f>((E663*B663))</f>
        <v>0</v>
      </c>
      <c r="K663" s="3">
        <f>((F663*B663))</f>
        <v>0</v>
      </c>
      <c r="O663" s="2" t="s">
        <v>463</v>
      </c>
    </row>
    <row r="664" spans="1:20" x14ac:dyDescent="0.25">
      <c r="A664" s="27" t="s">
        <v>464</v>
      </c>
      <c r="B664" s="27"/>
      <c r="C664" s="27"/>
      <c r="D664" s="27"/>
      <c r="E664" s="27"/>
      <c r="F664" s="27"/>
      <c r="G664" s="27"/>
      <c r="H664" s="27"/>
      <c r="T664" s="1" t="s">
        <v>463</v>
      </c>
    </row>
    <row r="665" spans="1:20" x14ac:dyDescent="0.25">
      <c r="A665" s="28" t="s">
        <v>41</v>
      </c>
      <c r="B665" s="28"/>
      <c r="C665" s="11"/>
      <c r="D665" s="11"/>
      <c r="E665" s="11"/>
      <c r="F665" s="11"/>
      <c r="G665" s="11"/>
      <c r="H665" s="26"/>
      <c r="T665" s="1" t="s">
        <v>40</v>
      </c>
    </row>
    <row r="666" spans="1:20" ht="30" x14ac:dyDescent="0.25">
      <c r="A666" s="14">
        <v>213</v>
      </c>
      <c r="B666" s="14">
        <v>2</v>
      </c>
      <c r="C666" s="14" t="s">
        <v>37</v>
      </c>
      <c r="D666" s="15">
        <v>0</v>
      </c>
      <c r="E666" s="16">
        <v>0</v>
      </c>
      <c r="F666" s="16">
        <v>0</v>
      </c>
      <c r="G666" s="17">
        <f>((D666-E666+F666)*(B666))</f>
        <v>0</v>
      </c>
      <c r="H666" s="18"/>
      <c r="I666" s="3">
        <f>((D666*B666))</f>
        <v>0</v>
      </c>
      <c r="J666" s="3">
        <f>((E666*B666))</f>
        <v>0</v>
      </c>
      <c r="K666" s="3">
        <f>((F666*B666))</f>
        <v>0</v>
      </c>
      <c r="O666" s="2" t="s">
        <v>465</v>
      </c>
    </row>
    <row r="667" spans="1:20" x14ac:dyDescent="0.25">
      <c r="A667" s="19" t="s">
        <v>466</v>
      </c>
      <c r="B667" s="19"/>
      <c r="C667" s="19"/>
      <c r="D667" s="19"/>
      <c r="E667" s="19"/>
      <c r="F667" s="19"/>
      <c r="G667" s="19"/>
      <c r="H667" s="19"/>
      <c r="T667" s="1" t="s">
        <v>465</v>
      </c>
    </row>
    <row r="668" spans="1:20" x14ac:dyDescent="0.25">
      <c r="A668" s="20" t="s">
        <v>41</v>
      </c>
      <c r="B668" s="20"/>
      <c r="C668" s="21"/>
      <c r="D668" s="21"/>
      <c r="E668" s="21"/>
      <c r="F668" s="21"/>
      <c r="G668" s="21"/>
      <c r="H668" s="18"/>
      <c r="T668" s="1" t="s">
        <v>40</v>
      </c>
    </row>
    <row r="669" spans="1:20" ht="30" x14ac:dyDescent="0.25">
      <c r="A669" s="22">
        <v>214</v>
      </c>
      <c r="B669" s="22">
        <v>5</v>
      </c>
      <c r="C669" s="22" t="s">
        <v>37</v>
      </c>
      <c r="D669" s="23">
        <v>0</v>
      </c>
      <c r="E669" s="24">
        <v>0</v>
      </c>
      <c r="F669" s="24">
        <v>0</v>
      </c>
      <c r="G669" s="25">
        <f>((D669-E669+F669)*(B669))</f>
        <v>0</v>
      </c>
      <c r="H669" s="26"/>
      <c r="I669" s="3">
        <f>((D669*B669))</f>
        <v>0</v>
      </c>
      <c r="J669" s="3">
        <f>((E669*B669))</f>
        <v>0</v>
      </c>
      <c r="K669" s="3">
        <f>((F669*B669))</f>
        <v>0</v>
      </c>
      <c r="O669" s="2" t="s">
        <v>467</v>
      </c>
    </row>
    <row r="670" spans="1:20" x14ac:dyDescent="0.25">
      <c r="A670" s="27" t="s">
        <v>468</v>
      </c>
      <c r="B670" s="27"/>
      <c r="C670" s="27"/>
      <c r="D670" s="27"/>
      <c r="E670" s="27"/>
      <c r="F670" s="27"/>
      <c r="G670" s="27"/>
      <c r="H670" s="27"/>
      <c r="T670" s="1" t="s">
        <v>467</v>
      </c>
    </row>
    <row r="671" spans="1:20" x14ac:dyDescent="0.25">
      <c r="A671" s="28" t="s">
        <v>41</v>
      </c>
      <c r="B671" s="28"/>
      <c r="C671" s="11"/>
      <c r="D671" s="11"/>
      <c r="E671" s="11"/>
      <c r="F671" s="11"/>
      <c r="G671" s="11"/>
      <c r="H671" s="26"/>
      <c r="T671" s="1" t="s">
        <v>40</v>
      </c>
    </row>
    <row r="672" spans="1:20" ht="30" x14ac:dyDescent="0.25">
      <c r="A672" s="14">
        <v>215</v>
      </c>
      <c r="B672" s="14">
        <v>2</v>
      </c>
      <c r="C672" s="14" t="s">
        <v>37</v>
      </c>
      <c r="D672" s="15">
        <v>0</v>
      </c>
      <c r="E672" s="16">
        <v>0</v>
      </c>
      <c r="F672" s="16">
        <v>0</v>
      </c>
      <c r="G672" s="17">
        <f>((D672-E672+F672)*(B672))</f>
        <v>0</v>
      </c>
      <c r="H672" s="18"/>
      <c r="I672" s="3">
        <f>((D672*B672))</f>
        <v>0</v>
      </c>
      <c r="J672" s="3">
        <f>((E672*B672))</f>
        <v>0</v>
      </c>
      <c r="K672" s="3">
        <f>((F672*B672))</f>
        <v>0</v>
      </c>
      <c r="O672" s="2" t="s">
        <v>469</v>
      </c>
    </row>
    <row r="673" spans="1:20" x14ac:dyDescent="0.25">
      <c r="A673" s="19" t="s">
        <v>470</v>
      </c>
      <c r="B673" s="19"/>
      <c r="C673" s="19"/>
      <c r="D673" s="19"/>
      <c r="E673" s="19"/>
      <c r="F673" s="19"/>
      <c r="G673" s="19"/>
      <c r="H673" s="19"/>
      <c r="T673" s="1" t="s">
        <v>469</v>
      </c>
    </row>
    <row r="674" spans="1:20" x14ac:dyDescent="0.25">
      <c r="A674" s="20" t="s">
        <v>41</v>
      </c>
      <c r="B674" s="20"/>
      <c r="C674" s="21"/>
      <c r="D674" s="21"/>
      <c r="E674" s="21"/>
      <c r="F674" s="21"/>
      <c r="G674" s="21"/>
      <c r="H674" s="18"/>
      <c r="T674" s="1" t="s">
        <v>40</v>
      </c>
    </row>
    <row r="675" spans="1:20" ht="30" x14ac:dyDescent="0.25">
      <c r="A675" s="22">
        <v>216</v>
      </c>
      <c r="B675" s="22">
        <v>13</v>
      </c>
      <c r="C675" s="22" t="s">
        <v>37</v>
      </c>
      <c r="D675" s="23">
        <v>0</v>
      </c>
      <c r="E675" s="24">
        <v>0</v>
      </c>
      <c r="F675" s="24">
        <v>0</v>
      </c>
      <c r="G675" s="25">
        <f>((D675-E675+F675)*(B675))</f>
        <v>0</v>
      </c>
      <c r="H675" s="26"/>
      <c r="I675" s="3">
        <f>((D675*B675))</f>
        <v>0</v>
      </c>
      <c r="J675" s="3">
        <f>((E675*B675))</f>
        <v>0</v>
      </c>
      <c r="K675" s="3">
        <f>((F675*B675))</f>
        <v>0</v>
      </c>
      <c r="O675" s="2" t="s">
        <v>471</v>
      </c>
    </row>
    <row r="676" spans="1:20" x14ac:dyDescent="0.25">
      <c r="A676" s="27" t="s">
        <v>472</v>
      </c>
      <c r="B676" s="27"/>
      <c r="C676" s="27"/>
      <c r="D676" s="27"/>
      <c r="E676" s="27"/>
      <c r="F676" s="27"/>
      <c r="G676" s="27"/>
      <c r="H676" s="27"/>
      <c r="T676" s="1" t="s">
        <v>471</v>
      </c>
    </row>
    <row r="677" spans="1:20" x14ac:dyDescent="0.25">
      <c r="A677" s="28" t="s">
        <v>41</v>
      </c>
      <c r="B677" s="28"/>
      <c r="C677" s="11"/>
      <c r="D677" s="11"/>
      <c r="E677" s="11"/>
      <c r="F677" s="11"/>
      <c r="G677" s="11"/>
      <c r="H677" s="26"/>
      <c r="T677" s="1" t="s">
        <v>40</v>
      </c>
    </row>
    <row r="678" spans="1:20" ht="30" x14ac:dyDescent="0.25">
      <c r="A678" s="14">
        <v>217</v>
      </c>
      <c r="B678" s="14">
        <v>2</v>
      </c>
      <c r="C678" s="14" t="s">
        <v>37</v>
      </c>
      <c r="D678" s="15">
        <v>0</v>
      </c>
      <c r="E678" s="16">
        <v>0</v>
      </c>
      <c r="F678" s="16">
        <v>0</v>
      </c>
      <c r="G678" s="17">
        <f>((D678-E678+F678)*(B678))</f>
        <v>0</v>
      </c>
      <c r="H678" s="18"/>
      <c r="I678" s="3">
        <f>((D678*B678))</f>
        <v>0</v>
      </c>
      <c r="J678" s="3">
        <f>((E678*B678))</f>
        <v>0</v>
      </c>
      <c r="K678" s="3">
        <f>((F678*B678))</f>
        <v>0</v>
      </c>
      <c r="O678" s="2" t="s">
        <v>473</v>
      </c>
    </row>
    <row r="679" spans="1:20" x14ac:dyDescent="0.25">
      <c r="A679" s="19" t="s">
        <v>474</v>
      </c>
      <c r="B679" s="19"/>
      <c r="C679" s="19"/>
      <c r="D679" s="19"/>
      <c r="E679" s="19"/>
      <c r="F679" s="19"/>
      <c r="G679" s="19"/>
      <c r="H679" s="19"/>
      <c r="T679" s="1" t="s">
        <v>473</v>
      </c>
    </row>
    <row r="680" spans="1:20" x14ac:dyDescent="0.25">
      <c r="A680" s="20" t="s">
        <v>41</v>
      </c>
      <c r="B680" s="20"/>
      <c r="C680" s="21"/>
      <c r="D680" s="21"/>
      <c r="E680" s="21"/>
      <c r="F680" s="21"/>
      <c r="G680" s="21"/>
      <c r="H680" s="18"/>
      <c r="T680" s="1" t="s">
        <v>40</v>
      </c>
    </row>
    <row r="681" spans="1:20" ht="30" x14ac:dyDescent="0.25">
      <c r="A681" s="22">
        <v>218</v>
      </c>
      <c r="B681" s="22">
        <v>257</v>
      </c>
      <c r="C681" s="22" t="s">
        <v>37</v>
      </c>
      <c r="D681" s="23">
        <v>0</v>
      </c>
      <c r="E681" s="24">
        <v>0</v>
      </c>
      <c r="F681" s="24">
        <v>0</v>
      </c>
      <c r="G681" s="25">
        <f>((D681-E681+F681)*(B681))</f>
        <v>0</v>
      </c>
      <c r="H681" s="26"/>
      <c r="I681" s="3">
        <f>((D681*B681))</f>
        <v>0</v>
      </c>
      <c r="J681" s="3">
        <f>((E681*B681))</f>
        <v>0</v>
      </c>
      <c r="K681" s="3">
        <f>((F681*B681))</f>
        <v>0</v>
      </c>
      <c r="O681" s="2" t="s">
        <v>475</v>
      </c>
    </row>
    <row r="682" spans="1:20" x14ac:dyDescent="0.25">
      <c r="A682" s="27" t="s">
        <v>476</v>
      </c>
      <c r="B682" s="27"/>
      <c r="C682" s="27"/>
      <c r="D682" s="27"/>
      <c r="E682" s="27"/>
      <c r="F682" s="27"/>
      <c r="G682" s="27"/>
      <c r="H682" s="27"/>
      <c r="T682" s="1" t="s">
        <v>475</v>
      </c>
    </row>
    <row r="683" spans="1:20" x14ac:dyDescent="0.25">
      <c r="A683" s="28" t="s">
        <v>41</v>
      </c>
      <c r="B683" s="28"/>
      <c r="C683" s="11"/>
      <c r="D683" s="11"/>
      <c r="E683" s="11"/>
      <c r="F683" s="11"/>
      <c r="G683" s="11"/>
      <c r="H683" s="26"/>
      <c r="T683" s="1" t="s">
        <v>40</v>
      </c>
    </row>
    <row r="684" spans="1:20" ht="30" x14ac:dyDescent="0.25">
      <c r="A684" s="14">
        <v>219</v>
      </c>
      <c r="B684" s="14">
        <v>2</v>
      </c>
      <c r="C684" s="14" t="s">
        <v>37</v>
      </c>
      <c r="D684" s="15">
        <v>0</v>
      </c>
      <c r="E684" s="16">
        <v>0</v>
      </c>
      <c r="F684" s="16">
        <v>0</v>
      </c>
      <c r="G684" s="17">
        <f>((D684-E684+F684)*(B684))</f>
        <v>0</v>
      </c>
      <c r="H684" s="18"/>
      <c r="I684" s="3">
        <f>((D684*B684))</f>
        <v>0</v>
      </c>
      <c r="J684" s="3">
        <f>((E684*B684))</f>
        <v>0</v>
      </c>
      <c r="K684" s="3">
        <f>((F684*B684))</f>
        <v>0</v>
      </c>
      <c r="O684" s="2" t="s">
        <v>477</v>
      </c>
    </row>
    <row r="685" spans="1:20" x14ac:dyDescent="0.25">
      <c r="A685" s="19" t="s">
        <v>478</v>
      </c>
      <c r="B685" s="19"/>
      <c r="C685" s="19"/>
      <c r="D685" s="19"/>
      <c r="E685" s="19"/>
      <c r="F685" s="19"/>
      <c r="G685" s="19"/>
      <c r="H685" s="19"/>
      <c r="T685" s="1" t="s">
        <v>477</v>
      </c>
    </row>
    <row r="686" spans="1:20" x14ac:dyDescent="0.25">
      <c r="A686" s="20" t="s">
        <v>41</v>
      </c>
      <c r="B686" s="20"/>
      <c r="C686" s="21"/>
      <c r="D686" s="21"/>
      <c r="E686" s="21"/>
      <c r="F686" s="21"/>
      <c r="G686" s="21"/>
      <c r="H686" s="18"/>
      <c r="T686" s="1" t="s">
        <v>40</v>
      </c>
    </row>
    <row r="687" spans="1:20" ht="30" x14ac:dyDescent="0.25">
      <c r="A687" s="22">
        <v>220</v>
      </c>
      <c r="B687" s="22">
        <v>2</v>
      </c>
      <c r="C687" s="22" t="s">
        <v>37</v>
      </c>
      <c r="D687" s="23">
        <v>0</v>
      </c>
      <c r="E687" s="24">
        <v>0</v>
      </c>
      <c r="F687" s="24">
        <v>0</v>
      </c>
      <c r="G687" s="25">
        <f>((D687-E687+F687)*(B687))</f>
        <v>0</v>
      </c>
      <c r="H687" s="26"/>
      <c r="I687" s="3">
        <f>((D687*B687))</f>
        <v>0</v>
      </c>
      <c r="J687" s="3">
        <f>((E687*B687))</f>
        <v>0</v>
      </c>
      <c r="K687" s="3">
        <f>((F687*B687))</f>
        <v>0</v>
      </c>
      <c r="O687" s="2" t="s">
        <v>479</v>
      </c>
    </row>
    <row r="688" spans="1:20" ht="12" customHeight="1" x14ac:dyDescent="0.25">
      <c r="A688" s="27" t="s">
        <v>480</v>
      </c>
      <c r="B688" s="27"/>
      <c r="C688" s="27"/>
      <c r="D688" s="27"/>
      <c r="E688" s="27"/>
      <c r="F688" s="27"/>
      <c r="G688" s="27"/>
      <c r="H688" s="27"/>
      <c r="T688" s="1" t="s">
        <v>479</v>
      </c>
    </row>
    <row r="689" spans="1:20" x14ac:dyDescent="0.25">
      <c r="A689" s="28" t="s">
        <v>41</v>
      </c>
      <c r="B689" s="28"/>
      <c r="C689" s="11"/>
      <c r="D689" s="11"/>
      <c r="E689" s="11"/>
      <c r="F689" s="11"/>
      <c r="G689" s="11"/>
      <c r="H689" s="26"/>
      <c r="T689" s="1" t="s">
        <v>40</v>
      </c>
    </row>
    <row r="690" spans="1:20" ht="30" x14ac:dyDescent="0.25">
      <c r="A690" s="14">
        <v>221</v>
      </c>
      <c r="B690" s="14">
        <v>2</v>
      </c>
      <c r="C690" s="14" t="s">
        <v>37</v>
      </c>
      <c r="D690" s="15">
        <v>0</v>
      </c>
      <c r="E690" s="16">
        <v>0</v>
      </c>
      <c r="F690" s="16">
        <v>0</v>
      </c>
      <c r="G690" s="17">
        <f>((D690-E690+F690)*(B690))</f>
        <v>0</v>
      </c>
      <c r="H690" s="18"/>
      <c r="I690" s="3">
        <f>((D690*B690))</f>
        <v>0</v>
      </c>
      <c r="J690" s="3">
        <f>((E690*B690))</f>
        <v>0</v>
      </c>
      <c r="K690" s="3">
        <f>((F690*B690))</f>
        <v>0</v>
      </c>
      <c r="O690" s="2" t="s">
        <v>481</v>
      </c>
    </row>
    <row r="691" spans="1:20" x14ac:dyDescent="0.25">
      <c r="A691" s="19" t="s">
        <v>482</v>
      </c>
      <c r="B691" s="19"/>
      <c r="C691" s="19"/>
      <c r="D691" s="19"/>
      <c r="E691" s="19"/>
      <c r="F691" s="19"/>
      <c r="G691" s="19"/>
      <c r="H691" s="19"/>
      <c r="T691" s="1" t="s">
        <v>481</v>
      </c>
    </row>
    <row r="692" spans="1:20" x14ac:dyDescent="0.25">
      <c r="A692" s="20" t="s">
        <v>41</v>
      </c>
      <c r="B692" s="20"/>
      <c r="C692" s="21"/>
      <c r="D692" s="21"/>
      <c r="E692" s="21"/>
      <c r="F692" s="21"/>
      <c r="G692" s="21"/>
      <c r="H692" s="18"/>
      <c r="T692" s="1" t="s">
        <v>40</v>
      </c>
    </row>
    <row r="693" spans="1:20" ht="30" x14ac:dyDescent="0.25">
      <c r="A693" s="22">
        <v>222</v>
      </c>
      <c r="B693" s="22">
        <v>11</v>
      </c>
      <c r="C693" s="22" t="s">
        <v>37</v>
      </c>
      <c r="D693" s="23">
        <v>0</v>
      </c>
      <c r="E693" s="24">
        <v>0</v>
      </c>
      <c r="F693" s="24">
        <v>0</v>
      </c>
      <c r="G693" s="25">
        <f>((D693-E693+F693)*(B693))</f>
        <v>0</v>
      </c>
      <c r="H693" s="26"/>
      <c r="I693" s="3">
        <f>((D693*B693))</f>
        <v>0</v>
      </c>
      <c r="J693" s="3">
        <f>((E693*B693))</f>
        <v>0</v>
      </c>
      <c r="K693" s="3">
        <f>((F693*B693))</f>
        <v>0</v>
      </c>
      <c r="O693" s="2" t="s">
        <v>483</v>
      </c>
    </row>
    <row r="694" spans="1:20" x14ac:dyDescent="0.25">
      <c r="A694" s="27" t="s">
        <v>484</v>
      </c>
      <c r="B694" s="27"/>
      <c r="C694" s="27"/>
      <c r="D694" s="27"/>
      <c r="E694" s="27"/>
      <c r="F694" s="27"/>
      <c r="G694" s="27"/>
      <c r="H694" s="27"/>
      <c r="T694" s="1" t="s">
        <v>483</v>
      </c>
    </row>
    <row r="695" spans="1:20" x14ac:dyDescent="0.25">
      <c r="A695" s="28" t="s">
        <v>41</v>
      </c>
      <c r="B695" s="28"/>
      <c r="C695" s="11"/>
      <c r="D695" s="11"/>
      <c r="E695" s="11"/>
      <c r="F695" s="11"/>
      <c r="G695" s="11"/>
      <c r="H695" s="26"/>
      <c r="T695" s="1" t="s">
        <v>40</v>
      </c>
    </row>
    <row r="696" spans="1:20" ht="30" x14ac:dyDescent="0.25">
      <c r="A696" s="14">
        <v>223</v>
      </c>
      <c r="B696" s="14">
        <v>6</v>
      </c>
      <c r="C696" s="14" t="s">
        <v>37</v>
      </c>
      <c r="D696" s="15">
        <v>0</v>
      </c>
      <c r="E696" s="16">
        <v>0</v>
      </c>
      <c r="F696" s="16">
        <v>0</v>
      </c>
      <c r="G696" s="17">
        <f>((D696-E696+F696)*(B696))</f>
        <v>0</v>
      </c>
      <c r="H696" s="18"/>
      <c r="I696" s="3">
        <f>((D696*B696))</f>
        <v>0</v>
      </c>
      <c r="J696" s="3">
        <f>((E696*B696))</f>
        <v>0</v>
      </c>
      <c r="K696" s="3">
        <f>((F696*B696))</f>
        <v>0</v>
      </c>
      <c r="O696" s="2" t="s">
        <v>485</v>
      </c>
    </row>
    <row r="697" spans="1:20" x14ac:dyDescent="0.25">
      <c r="A697" s="19" t="s">
        <v>486</v>
      </c>
      <c r="B697" s="19"/>
      <c r="C697" s="19"/>
      <c r="D697" s="19"/>
      <c r="E697" s="19"/>
      <c r="F697" s="19"/>
      <c r="G697" s="19"/>
      <c r="H697" s="19"/>
      <c r="T697" s="1" t="s">
        <v>485</v>
      </c>
    </row>
    <row r="698" spans="1:20" x14ac:dyDescent="0.25">
      <c r="A698" s="20" t="s">
        <v>41</v>
      </c>
      <c r="B698" s="20"/>
      <c r="C698" s="21"/>
      <c r="D698" s="21"/>
      <c r="E698" s="21"/>
      <c r="F698" s="21"/>
      <c r="G698" s="21"/>
      <c r="H698" s="18"/>
      <c r="T698" s="1" t="s">
        <v>40</v>
      </c>
    </row>
    <row r="699" spans="1:20" ht="30" x14ac:dyDescent="0.25">
      <c r="A699" s="22">
        <v>224</v>
      </c>
      <c r="B699" s="22">
        <v>5</v>
      </c>
      <c r="C699" s="22" t="s">
        <v>37</v>
      </c>
      <c r="D699" s="23">
        <v>0</v>
      </c>
      <c r="E699" s="24">
        <v>0</v>
      </c>
      <c r="F699" s="24">
        <v>0</v>
      </c>
      <c r="G699" s="25">
        <f>((D699-E699+F699)*(B699))</f>
        <v>0</v>
      </c>
      <c r="H699" s="26"/>
      <c r="I699" s="3">
        <f>((D699*B699))</f>
        <v>0</v>
      </c>
      <c r="J699" s="3">
        <f>((E699*B699))</f>
        <v>0</v>
      </c>
      <c r="K699" s="3">
        <f>((F699*B699))</f>
        <v>0</v>
      </c>
      <c r="O699" s="2" t="s">
        <v>487</v>
      </c>
    </row>
    <row r="700" spans="1:20" x14ac:dyDescent="0.25">
      <c r="A700" s="27" t="s">
        <v>488</v>
      </c>
      <c r="B700" s="27"/>
      <c r="C700" s="27"/>
      <c r="D700" s="27"/>
      <c r="E700" s="27"/>
      <c r="F700" s="27"/>
      <c r="G700" s="27"/>
      <c r="H700" s="27"/>
      <c r="T700" s="1" t="s">
        <v>487</v>
      </c>
    </row>
    <row r="701" spans="1:20" x14ac:dyDescent="0.25">
      <c r="A701" s="28" t="s">
        <v>41</v>
      </c>
      <c r="B701" s="28"/>
      <c r="C701" s="11"/>
      <c r="D701" s="11"/>
      <c r="E701" s="11"/>
      <c r="F701" s="11"/>
      <c r="G701" s="11"/>
      <c r="H701" s="26"/>
      <c r="T701" s="1" t="s">
        <v>40</v>
      </c>
    </row>
    <row r="702" spans="1:20" ht="30" x14ac:dyDescent="0.25">
      <c r="A702" s="14">
        <v>225</v>
      </c>
      <c r="B702" s="14">
        <v>2</v>
      </c>
      <c r="C702" s="14" t="s">
        <v>37</v>
      </c>
      <c r="D702" s="15">
        <v>0</v>
      </c>
      <c r="E702" s="16">
        <v>0</v>
      </c>
      <c r="F702" s="16">
        <v>0</v>
      </c>
      <c r="G702" s="17">
        <f>((D702-E702+F702)*(B702))</f>
        <v>0</v>
      </c>
      <c r="H702" s="18"/>
      <c r="I702" s="3">
        <f>((D702*B702))</f>
        <v>0</v>
      </c>
      <c r="J702" s="3">
        <f>((E702*B702))</f>
        <v>0</v>
      </c>
      <c r="K702" s="3">
        <f>((F702*B702))</f>
        <v>0</v>
      </c>
      <c r="O702" s="2" t="s">
        <v>489</v>
      </c>
    </row>
    <row r="703" spans="1:20" x14ac:dyDescent="0.25">
      <c r="A703" s="19" t="s">
        <v>490</v>
      </c>
      <c r="B703" s="19"/>
      <c r="C703" s="19"/>
      <c r="D703" s="19"/>
      <c r="E703" s="19"/>
      <c r="F703" s="19"/>
      <c r="G703" s="19"/>
      <c r="H703" s="19"/>
      <c r="T703" s="1" t="s">
        <v>489</v>
      </c>
    </row>
    <row r="704" spans="1:20" x14ac:dyDescent="0.25">
      <c r="A704" s="20" t="s">
        <v>41</v>
      </c>
      <c r="B704" s="20"/>
      <c r="C704" s="21"/>
      <c r="D704" s="21"/>
      <c r="E704" s="21"/>
      <c r="F704" s="21"/>
      <c r="G704" s="21"/>
      <c r="H704" s="18"/>
      <c r="T704" s="1" t="s">
        <v>40</v>
      </c>
    </row>
    <row r="705" spans="1:20" ht="30" x14ac:dyDescent="0.25">
      <c r="A705" s="22">
        <v>226</v>
      </c>
      <c r="B705" s="22">
        <v>2</v>
      </c>
      <c r="C705" s="22" t="s">
        <v>37</v>
      </c>
      <c r="D705" s="23">
        <v>0</v>
      </c>
      <c r="E705" s="24">
        <v>0</v>
      </c>
      <c r="F705" s="24">
        <v>0</v>
      </c>
      <c r="G705" s="25">
        <f>((D705-E705+F705)*(B705))</f>
        <v>0</v>
      </c>
      <c r="H705" s="26"/>
      <c r="I705" s="3">
        <f>((D705*B705))</f>
        <v>0</v>
      </c>
      <c r="J705" s="3">
        <f>((E705*B705))</f>
        <v>0</v>
      </c>
      <c r="K705" s="3">
        <f>((F705*B705))</f>
        <v>0</v>
      </c>
      <c r="O705" s="2" t="s">
        <v>491</v>
      </c>
    </row>
    <row r="706" spans="1:20" x14ac:dyDescent="0.25">
      <c r="A706" s="27" t="s">
        <v>492</v>
      </c>
      <c r="B706" s="27"/>
      <c r="C706" s="27"/>
      <c r="D706" s="27"/>
      <c r="E706" s="27"/>
      <c r="F706" s="27"/>
      <c r="G706" s="27"/>
      <c r="H706" s="27"/>
      <c r="T706" s="1" t="s">
        <v>491</v>
      </c>
    </row>
    <row r="707" spans="1:20" x14ac:dyDescent="0.25">
      <c r="A707" s="28" t="s">
        <v>41</v>
      </c>
      <c r="B707" s="28"/>
      <c r="C707" s="11"/>
      <c r="D707" s="11"/>
      <c r="E707" s="11"/>
      <c r="F707" s="11"/>
      <c r="G707" s="11"/>
      <c r="H707" s="26"/>
      <c r="T707" s="1" t="s">
        <v>40</v>
      </c>
    </row>
    <row r="708" spans="1:20" ht="30" x14ac:dyDescent="0.25">
      <c r="A708" s="14">
        <v>227</v>
      </c>
      <c r="B708" s="14">
        <v>50</v>
      </c>
      <c r="C708" s="14" t="s">
        <v>37</v>
      </c>
      <c r="D708" s="15">
        <v>0</v>
      </c>
      <c r="E708" s="16">
        <v>0</v>
      </c>
      <c r="F708" s="16">
        <v>0</v>
      </c>
      <c r="G708" s="17">
        <f>((D708-E708+F708)*(B708))</f>
        <v>0</v>
      </c>
      <c r="H708" s="18"/>
      <c r="I708" s="3">
        <f>((D708*B708))</f>
        <v>0</v>
      </c>
      <c r="J708" s="3">
        <f>((E708*B708))</f>
        <v>0</v>
      </c>
      <c r="K708" s="3">
        <f>((F708*B708))</f>
        <v>0</v>
      </c>
      <c r="O708" s="2" t="s">
        <v>493</v>
      </c>
    </row>
    <row r="709" spans="1:20" x14ac:dyDescent="0.25">
      <c r="A709" s="19" t="s">
        <v>494</v>
      </c>
      <c r="B709" s="19"/>
      <c r="C709" s="19"/>
      <c r="D709" s="19"/>
      <c r="E709" s="19"/>
      <c r="F709" s="19"/>
      <c r="G709" s="19"/>
      <c r="H709" s="19"/>
      <c r="T709" s="1" t="s">
        <v>493</v>
      </c>
    </row>
    <row r="710" spans="1:20" x14ac:dyDescent="0.25">
      <c r="A710" s="20" t="s">
        <v>41</v>
      </c>
      <c r="B710" s="20"/>
      <c r="C710" s="21"/>
      <c r="D710" s="21"/>
      <c r="E710" s="21"/>
      <c r="F710" s="21"/>
      <c r="G710" s="21"/>
      <c r="H710" s="18"/>
      <c r="T710" s="1" t="s">
        <v>40</v>
      </c>
    </row>
    <row r="711" spans="1:20" ht="30" x14ac:dyDescent="0.25">
      <c r="A711" s="22">
        <v>228</v>
      </c>
      <c r="B711" s="22">
        <v>80</v>
      </c>
      <c r="C711" s="22" t="s">
        <v>37</v>
      </c>
      <c r="D711" s="23">
        <v>0</v>
      </c>
      <c r="E711" s="24">
        <v>0</v>
      </c>
      <c r="F711" s="24">
        <v>0</v>
      </c>
      <c r="G711" s="25">
        <f>((D711-E711+F711)*(B711))</f>
        <v>0</v>
      </c>
      <c r="H711" s="26"/>
      <c r="I711" s="3">
        <f>((D711*B711))</f>
        <v>0</v>
      </c>
      <c r="J711" s="3">
        <f>((E711*B711))</f>
        <v>0</v>
      </c>
      <c r="K711" s="3">
        <f>((F711*B711))</f>
        <v>0</v>
      </c>
      <c r="O711" s="2" t="s">
        <v>495</v>
      </c>
    </row>
    <row r="712" spans="1:20" x14ac:dyDescent="0.25">
      <c r="A712" s="27" t="s">
        <v>496</v>
      </c>
      <c r="B712" s="27"/>
      <c r="C712" s="27"/>
      <c r="D712" s="27"/>
      <c r="E712" s="27"/>
      <c r="F712" s="27"/>
      <c r="G712" s="27"/>
      <c r="H712" s="27"/>
      <c r="T712" s="1" t="s">
        <v>495</v>
      </c>
    </row>
    <row r="713" spans="1:20" x14ac:dyDescent="0.25">
      <c r="A713" s="28" t="s">
        <v>41</v>
      </c>
      <c r="B713" s="28"/>
      <c r="C713" s="11"/>
      <c r="D713" s="11"/>
      <c r="E713" s="11"/>
      <c r="F713" s="11"/>
      <c r="G713" s="11"/>
      <c r="H713" s="26"/>
      <c r="T713" s="1" t="s">
        <v>40</v>
      </c>
    </row>
    <row r="714" spans="1:20" ht="30" x14ac:dyDescent="0.25">
      <c r="A714" s="14">
        <v>229</v>
      </c>
      <c r="B714" s="14">
        <v>71</v>
      </c>
      <c r="C714" s="14" t="s">
        <v>37</v>
      </c>
      <c r="D714" s="15">
        <v>0</v>
      </c>
      <c r="E714" s="16">
        <v>0</v>
      </c>
      <c r="F714" s="16">
        <v>0</v>
      </c>
      <c r="G714" s="17">
        <f>((D714-E714+F714)*(B714))</f>
        <v>0</v>
      </c>
      <c r="H714" s="18"/>
      <c r="I714" s="3">
        <f>((D714*B714))</f>
        <v>0</v>
      </c>
      <c r="J714" s="3">
        <f>((E714*B714))</f>
        <v>0</v>
      </c>
      <c r="K714" s="3">
        <f>((F714*B714))</f>
        <v>0</v>
      </c>
      <c r="O714" s="2" t="s">
        <v>497</v>
      </c>
    </row>
    <row r="715" spans="1:20" x14ac:dyDescent="0.25">
      <c r="A715" s="19" t="s">
        <v>498</v>
      </c>
      <c r="B715" s="19"/>
      <c r="C715" s="19"/>
      <c r="D715" s="19"/>
      <c r="E715" s="19"/>
      <c r="F715" s="19"/>
      <c r="G715" s="19"/>
      <c r="H715" s="19"/>
      <c r="T715" s="1" t="s">
        <v>497</v>
      </c>
    </row>
    <row r="716" spans="1:20" x14ac:dyDescent="0.25">
      <c r="A716" s="20" t="s">
        <v>41</v>
      </c>
      <c r="B716" s="20"/>
      <c r="C716" s="21"/>
      <c r="D716" s="21"/>
      <c r="E716" s="21"/>
      <c r="F716" s="21"/>
      <c r="G716" s="21"/>
      <c r="H716" s="18"/>
      <c r="T716" s="1" t="s">
        <v>40</v>
      </c>
    </row>
    <row r="717" spans="1:20" ht="30" x14ac:dyDescent="0.25">
      <c r="A717" s="22">
        <v>230</v>
      </c>
      <c r="B717" s="22">
        <v>2</v>
      </c>
      <c r="C717" s="22" t="s">
        <v>37</v>
      </c>
      <c r="D717" s="23">
        <v>0</v>
      </c>
      <c r="E717" s="24">
        <v>0</v>
      </c>
      <c r="F717" s="24">
        <v>0</v>
      </c>
      <c r="G717" s="25">
        <f>((D717-E717+F717)*(B717))</f>
        <v>0</v>
      </c>
      <c r="H717" s="26"/>
      <c r="I717" s="3">
        <f>((D717*B717))</f>
        <v>0</v>
      </c>
      <c r="J717" s="3">
        <f>((E717*B717))</f>
        <v>0</v>
      </c>
      <c r="K717" s="3">
        <f>((F717*B717))</f>
        <v>0</v>
      </c>
      <c r="O717" s="2" t="s">
        <v>499</v>
      </c>
    </row>
    <row r="718" spans="1:20" x14ac:dyDescent="0.25">
      <c r="A718" s="27" t="s">
        <v>500</v>
      </c>
      <c r="B718" s="27"/>
      <c r="C718" s="27"/>
      <c r="D718" s="27"/>
      <c r="E718" s="27"/>
      <c r="F718" s="27"/>
      <c r="G718" s="27"/>
      <c r="H718" s="27"/>
      <c r="T718" s="1" t="s">
        <v>499</v>
      </c>
    </row>
    <row r="719" spans="1:20" x14ac:dyDescent="0.25">
      <c r="A719" s="28" t="s">
        <v>41</v>
      </c>
      <c r="B719" s="28"/>
      <c r="C719" s="11"/>
      <c r="D719" s="11"/>
      <c r="E719" s="11"/>
      <c r="F719" s="11"/>
      <c r="G719" s="11"/>
      <c r="H719" s="26"/>
      <c r="T719" s="1" t="s">
        <v>40</v>
      </c>
    </row>
    <row r="720" spans="1:20" ht="30" x14ac:dyDescent="0.25">
      <c r="A720" s="14">
        <v>231</v>
      </c>
      <c r="B720" s="14">
        <v>2</v>
      </c>
      <c r="C720" s="14" t="s">
        <v>37</v>
      </c>
      <c r="D720" s="15">
        <v>0</v>
      </c>
      <c r="E720" s="16">
        <v>0</v>
      </c>
      <c r="F720" s="16">
        <v>0</v>
      </c>
      <c r="G720" s="17">
        <f>((D720-E720+F720)*(B720))</f>
        <v>0</v>
      </c>
      <c r="H720" s="18"/>
      <c r="I720" s="3">
        <f>((D720*B720))</f>
        <v>0</v>
      </c>
      <c r="J720" s="3">
        <f>((E720*B720))</f>
        <v>0</v>
      </c>
      <c r="K720" s="3">
        <f>((F720*B720))</f>
        <v>0</v>
      </c>
      <c r="O720" s="2" t="s">
        <v>501</v>
      </c>
    </row>
    <row r="721" spans="1:20" x14ac:dyDescent="0.25">
      <c r="A721" s="19" t="s">
        <v>502</v>
      </c>
      <c r="B721" s="19"/>
      <c r="C721" s="19"/>
      <c r="D721" s="19"/>
      <c r="E721" s="19"/>
      <c r="F721" s="19"/>
      <c r="G721" s="19"/>
      <c r="H721" s="19"/>
      <c r="T721" s="1" t="s">
        <v>501</v>
      </c>
    </row>
    <row r="722" spans="1:20" x14ac:dyDescent="0.25">
      <c r="A722" s="20" t="s">
        <v>41</v>
      </c>
      <c r="B722" s="20"/>
      <c r="C722" s="21"/>
      <c r="D722" s="21"/>
      <c r="E722" s="21"/>
      <c r="F722" s="21"/>
      <c r="G722" s="21"/>
      <c r="H722" s="18"/>
      <c r="T722" s="1" t="s">
        <v>40</v>
      </c>
    </row>
    <row r="723" spans="1:20" ht="30" x14ac:dyDescent="0.25">
      <c r="A723" s="22">
        <v>232</v>
      </c>
      <c r="B723" s="22">
        <v>10</v>
      </c>
      <c r="C723" s="22" t="s">
        <v>37</v>
      </c>
      <c r="D723" s="23">
        <v>0</v>
      </c>
      <c r="E723" s="24">
        <v>0</v>
      </c>
      <c r="F723" s="24">
        <v>0</v>
      </c>
      <c r="G723" s="25">
        <f>((D723-E723+F723)*(B723))</f>
        <v>0</v>
      </c>
      <c r="H723" s="26"/>
      <c r="I723" s="3">
        <f>((D723*B723))</f>
        <v>0</v>
      </c>
      <c r="J723" s="3">
        <f>((E723*B723))</f>
        <v>0</v>
      </c>
      <c r="K723" s="3">
        <f>((F723*B723))</f>
        <v>0</v>
      </c>
      <c r="O723" s="2" t="s">
        <v>503</v>
      </c>
    </row>
    <row r="724" spans="1:20" x14ac:dyDescent="0.25">
      <c r="A724" s="27" t="s">
        <v>504</v>
      </c>
      <c r="B724" s="27"/>
      <c r="C724" s="27"/>
      <c r="D724" s="27"/>
      <c r="E724" s="27"/>
      <c r="F724" s="27"/>
      <c r="G724" s="27"/>
      <c r="H724" s="27"/>
      <c r="T724" s="1" t="s">
        <v>503</v>
      </c>
    </row>
    <row r="725" spans="1:20" x14ac:dyDescent="0.25">
      <c r="A725" s="28" t="s">
        <v>41</v>
      </c>
      <c r="B725" s="28"/>
      <c r="C725" s="11"/>
      <c r="D725" s="11"/>
      <c r="E725" s="11"/>
      <c r="F725" s="11"/>
      <c r="G725" s="11"/>
      <c r="H725" s="26"/>
      <c r="T725" s="1" t="s">
        <v>40</v>
      </c>
    </row>
    <row r="726" spans="1:20" ht="30" x14ac:dyDescent="0.25">
      <c r="A726" s="14">
        <v>233</v>
      </c>
      <c r="B726" s="14">
        <v>2</v>
      </c>
      <c r="C726" s="14" t="s">
        <v>37</v>
      </c>
      <c r="D726" s="15">
        <v>0</v>
      </c>
      <c r="E726" s="16">
        <v>0</v>
      </c>
      <c r="F726" s="16">
        <v>0</v>
      </c>
      <c r="G726" s="17">
        <f>((D726-E726+F726)*(B726))</f>
        <v>0</v>
      </c>
      <c r="H726" s="18"/>
      <c r="I726" s="3">
        <f>((D726*B726))</f>
        <v>0</v>
      </c>
      <c r="J726" s="3">
        <f>((E726*B726))</f>
        <v>0</v>
      </c>
      <c r="K726" s="3">
        <f>((F726*B726))</f>
        <v>0</v>
      </c>
      <c r="O726" s="2" t="s">
        <v>505</v>
      </c>
    </row>
    <row r="727" spans="1:20" x14ac:dyDescent="0.25">
      <c r="A727" s="19" t="s">
        <v>506</v>
      </c>
      <c r="B727" s="19"/>
      <c r="C727" s="19"/>
      <c r="D727" s="19"/>
      <c r="E727" s="19"/>
      <c r="F727" s="19"/>
      <c r="G727" s="19"/>
      <c r="H727" s="19"/>
      <c r="T727" s="1" t="s">
        <v>505</v>
      </c>
    </row>
    <row r="728" spans="1:20" x14ac:dyDescent="0.25">
      <c r="A728" s="20" t="s">
        <v>41</v>
      </c>
      <c r="B728" s="20"/>
      <c r="C728" s="21"/>
      <c r="D728" s="21"/>
      <c r="E728" s="21"/>
      <c r="F728" s="21"/>
      <c r="G728" s="21"/>
      <c r="H728" s="18"/>
      <c r="T728" s="1" t="s">
        <v>40</v>
      </c>
    </row>
    <row r="729" spans="1:20" ht="30" x14ac:dyDescent="0.25">
      <c r="A729" s="22">
        <v>234</v>
      </c>
      <c r="B729" s="22">
        <v>163</v>
      </c>
      <c r="C729" s="22" t="s">
        <v>37</v>
      </c>
      <c r="D729" s="23">
        <v>0</v>
      </c>
      <c r="E729" s="24">
        <v>0</v>
      </c>
      <c r="F729" s="24">
        <v>0</v>
      </c>
      <c r="G729" s="25">
        <f>((D729-E729+F729)*(B729))</f>
        <v>0</v>
      </c>
      <c r="H729" s="26"/>
      <c r="I729" s="3">
        <f>((D729*B729))</f>
        <v>0</v>
      </c>
      <c r="J729" s="3">
        <f>((E729*B729))</f>
        <v>0</v>
      </c>
      <c r="K729" s="3">
        <f>((F729*B729))</f>
        <v>0</v>
      </c>
      <c r="O729" s="2" t="s">
        <v>507</v>
      </c>
    </row>
    <row r="730" spans="1:20" x14ac:dyDescent="0.25">
      <c r="A730" s="27" t="s">
        <v>508</v>
      </c>
      <c r="B730" s="27"/>
      <c r="C730" s="27"/>
      <c r="D730" s="27"/>
      <c r="E730" s="27"/>
      <c r="F730" s="27"/>
      <c r="G730" s="27"/>
      <c r="H730" s="27"/>
      <c r="T730" s="1" t="s">
        <v>507</v>
      </c>
    </row>
    <row r="731" spans="1:20" x14ac:dyDescent="0.25">
      <c r="A731" s="28" t="s">
        <v>41</v>
      </c>
      <c r="B731" s="28"/>
      <c r="C731" s="11"/>
      <c r="D731" s="11"/>
      <c r="E731" s="11"/>
      <c r="F731" s="11"/>
      <c r="G731" s="11"/>
      <c r="H731" s="26"/>
      <c r="T731" s="1" t="s">
        <v>40</v>
      </c>
    </row>
    <row r="732" spans="1:20" ht="30" x14ac:dyDescent="0.25">
      <c r="A732" s="14">
        <v>235</v>
      </c>
      <c r="B732" s="14">
        <v>2</v>
      </c>
      <c r="C732" s="14" t="s">
        <v>37</v>
      </c>
      <c r="D732" s="15">
        <v>0</v>
      </c>
      <c r="E732" s="16">
        <v>0</v>
      </c>
      <c r="F732" s="16">
        <v>0</v>
      </c>
      <c r="G732" s="17">
        <f>((D732-E732+F732)*(B732))</f>
        <v>0</v>
      </c>
      <c r="H732" s="18"/>
      <c r="I732" s="3">
        <f>((D732*B732))</f>
        <v>0</v>
      </c>
      <c r="J732" s="3">
        <f>((E732*B732))</f>
        <v>0</v>
      </c>
      <c r="K732" s="3">
        <f>((F732*B732))</f>
        <v>0</v>
      </c>
      <c r="O732" s="2" t="s">
        <v>509</v>
      </c>
    </row>
    <row r="733" spans="1:20" x14ac:dyDescent="0.25">
      <c r="A733" s="19" t="s">
        <v>510</v>
      </c>
      <c r="B733" s="19"/>
      <c r="C733" s="19"/>
      <c r="D733" s="19"/>
      <c r="E733" s="19"/>
      <c r="F733" s="19"/>
      <c r="G733" s="19"/>
      <c r="H733" s="19"/>
      <c r="T733" s="1" t="s">
        <v>509</v>
      </c>
    </row>
    <row r="734" spans="1:20" x14ac:dyDescent="0.25">
      <c r="A734" s="20" t="s">
        <v>41</v>
      </c>
      <c r="B734" s="20"/>
      <c r="C734" s="21"/>
      <c r="D734" s="21"/>
      <c r="E734" s="21"/>
      <c r="F734" s="21"/>
      <c r="G734" s="21"/>
      <c r="H734" s="18"/>
      <c r="T734" s="1" t="s">
        <v>40</v>
      </c>
    </row>
    <row r="735" spans="1:20" ht="30" x14ac:dyDescent="0.25">
      <c r="A735" s="22">
        <v>236</v>
      </c>
      <c r="B735" s="22">
        <v>2</v>
      </c>
      <c r="C735" s="22" t="s">
        <v>37</v>
      </c>
      <c r="D735" s="23">
        <v>0</v>
      </c>
      <c r="E735" s="24">
        <v>0</v>
      </c>
      <c r="F735" s="24">
        <v>0</v>
      </c>
      <c r="G735" s="25">
        <f>((D735-E735+F735)*(B735))</f>
        <v>0</v>
      </c>
      <c r="H735" s="26"/>
      <c r="I735" s="3">
        <f>((D735*B735))</f>
        <v>0</v>
      </c>
      <c r="J735" s="3">
        <f>((E735*B735))</f>
        <v>0</v>
      </c>
      <c r="K735" s="3">
        <f>((F735*B735))</f>
        <v>0</v>
      </c>
      <c r="O735" s="2" t="s">
        <v>511</v>
      </c>
    </row>
    <row r="736" spans="1:20" x14ac:dyDescent="0.25">
      <c r="A736" s="27" t="s">
        <v>512</v>
      </c>
      <c r="B736" s="27"/>
      <c r="C736" s="27"/>
      <c r="D736" s="27"/>
      <c r="E736" s="27"/>
      <c r="F736" s="27"/>
      <c r="G736" s="27"/>
      <c r="H736" s="27"/>
      <c r="T736" s="1" t="s">
        <v>511</v>
      </c>
    </row>
    <row r="737" spans="1:20" x14ac:dyDescent="0.25">
      <c r="A737" s="28" t="s">
        <v>41</v>
      </c>
      <c r="B737" s="28"/>
      <c r="C737" s="11"/>
      <c r="D737" s="11"/>
      <c r="E737" s="11"/>
      <c r="F737" s="11"/>
      <c r="G737" s="11"/>
      <c r="H737" s="26"/>
      <c r="T737" s="1" t="s">
        <v>40</v>
      </c>
    </row>
    <row r="738" spans="1:20" ht="30" x14ac:dyDescent="0.25">
      <c r="A738" s="14">
        <v>237</v>
      </c>
      <c r="B738" s="14">
        <v>2</v>
      </c>
      <c r="C738" s="14" t="s">
        <v>37</v>
      </c>
      <c r="D738" s="15">
        <v>0</v>
      </c>
      <c r="E738" s="16">
        <v>0</v>
      </c>
      <c r="F738" s="16">
        <v>0</v>
      </c>
      <c r="G738" s="17">
        <f>((D738-E738+F738)*(B738))</f>
        <v>0</v>
      </c>
      <c r="H738" s="18"/>
      <c r="I738" s="3">
        <f>((D738*B738))</f>
        <v>0</v>
      </c>
      <c r="J738" s="3">
        <f>((E738*B738))</f>
        <v>0</v>
      </c>
      <c r="K738" s="3">
        <f>((F738*B738))</f>
        <v>0</v>
      </c>
      <c r="O738" s="2" t="s">
        <v>513</v>
      </c>
    </row>
    <row r="739" spans="1:20" x14ac:dyDescent="0.25">
      <c r="A739" s="19" t="s">
        <v>514</v>
      </c>
      <c r="B739" s="19"/>
      <c r="C739" s="19"/>
      <c r="D739" s="19"/>
      <c r="E739" s="19"/>
      <c r="F739" s="19"/>
      <c r="G739" s="19"/>
      <c r="H739" s="19"/>
      <c r="T739" s="1" t="s">
        <v>513</v>
      </c>
    </row>
    <row r="740" spans="1:20" x14ac:dyDescent="0.25">
      <c r="A740" s="20" t="s">
        <v>41</v>
      </c>
      <c r="B740" s="20"/>
      <c r="C740" s="21"/>
      <c r="D740" s="21"/>
      <c r="E740" s="21"/>
      <c r="F740" s="21"/>
      <c r="G740" s="21"/>
      <c r="H740" s="18"/>
      <c r="T740" s="1" t="s">
        <v>40</v>
      </c>
    </row>
    <row r="741" spans="1:20" ht="30" x14ac:dyDescent="0.25">
      <c r="A741" s="22">
        <v>238</v>
      </c>
      <c r="B741" s="22">
        <v>2</v>
      </c>
      <c r="C741" s="22" t="s">
        <v>37</v>
      </c>
      <c r="D741" s="23">
        <v>0</v>
      </c>
      <c r="E741" s="24">
        <v>0</v>
      </c>
      <c r="F741" s="24">
        <v>0</v>
      </c>
      <c r="G741" s="25">
        <f>((D741-E741+F741)*(B741))</f>
        <v>0</v>
      </c>
      <c r="H741" s="26"/>
      <c r="I741" s="3">
        <f>((D741*B741))</f>
        <v>0</v>
      </c>
      <c r="J741" s="3">
        <f>((E741*B741))</f>
        <v>0</v>
      </c>
      <c r="K741" s="3">
        <f>((F741*B741))</f>
        <v>0</v>
      </c>
      <c r="O741" s="2" t="s">
        <v>515</v>
      </c>
    </row>
    <row r="742" spans="1:20" x14ac:dyDescent="0.25">
      <c r="A742" s="27" t="s">
        <v>516</v>
      </c>
      <c r="B742" s="27"/>
      <c r="C742" s="27"/>
      <c r="D742" s="27"/>
      <c r="E742" s="27"/>
      <c r="F742" s="27"/>
      <c r="G742" s="27"/>
      <c r="H742" s="27"/>
      <c r="T742" s="1" t="s">
        <v>515</v>
      </c>
    </row>
    <row r="743" spans="1:20" x14ac:dyDescent="0.25">
      <c r="A743" s="28" t="s">
        <v>41</v>
      </c>
      <c r="B743" s="28"/>
      <c r="C743" s="11"/>
      <c r="D743" s="11"/>
      <c r="E743" s="11"/>
      <c r="F743" s="11"/>
      <c r="G743" s="11"/>
      <c r="H743" s="26"/>
      <c r="T743" s="1" t="s">
        <v>40</v>
      </c>
    </row>
    <row r="744" spans="1:20" ht="30" x14ac:dyDescent="0.25">
      <c r="A744" s="14">
        <v>239</v>
      </c>
      <c r="B744" s="14">
        <v>2</v>
      </c>
      <c r="C744" s="14" t="s">
        <v>37</v>
      </c>
      <c r="D744" s="15">
        <v>0</v>
      </c>
      <c r="E744" s="16">
        <v>0</v>
      </c>
      <c r="F744" s="16">
        <v>0</v>
      </c>
      <c r="G744" s="17">
        <f>((D744-E744+F744)*(B744))</f>
        <v>0</v>
      </c>
      <c r="H744" s="18"/>
      <c r="I744" s="3">
        <f>((D744*B744))</f>
        <v>0</v>
      </c>
      <c r="J744" s="3">
        <f>((E744*B744))</f>
        <v>0</v>
      </c>
      <c r="K744" s="3">
        <f>((F744*B744))</f>
        <v>0</v>
      </c>
      <c r="O744" s="2" t="s">
        <v>517</v>
      </c>
    </row>
    <row r="745" spans="1:20" x14ac:dyDescent="0.25">
      <c r="A745" s="19" t="s">
        <v>518</v>
      </c>
      <c r="B745" s="19"/>
      <c r="C745" s="19"/>
      <c r="D745" s="19"/>
      <c r="E745" s="19"/>
      <c r="F745" s="19"/>
      <c r="G745" s="19"/>
      <c r="H745" s="19"/>
      <c r="T745" s="1" t="s">
        <v>517</v>
      </c>
    </row>
    <row r="746" spans="1:20" x14ac:dyDescent="0.25">
      <c r="A746" s="20" t="s">
        <v>41</v>
      </c>
      <c r="B746" s="20"/>
      <c r="C746" s="21"/>
      <c r="D746" s="21"/>
      <c r="E746" s="21"/>
      <c r="F746" s="21"/>
      <c r="G746" s="21"/>
      <c r="H746" s="18"/>
      <c r="T746" s="1" t="s">
        <v>40</v>
      </c>
    </row>
    <row r="747" spans="1:20" ht="30" x14ac:dyDescent="0.25">
      <c r="A747" s="22">
        <v>240</v>
      </c>
      <c r="B747" s="22">
        <v>184</v>
      </c>
      <c r="C747" s="22" t="s">
        <v>37</v>
      </c>
      <c r="D747" s="23">
        <v>0</v>
      </c>
      <c r="E747" s="24">
        <v>0</v>
      </c>
      <c r="F747" s="24">
        <v>0</v>
      </c>
      <c r="G747" s="25">
        <f>((D747-E747+F747)*(B747))</f>
        <v>0</v>
      </c>
      <c r="H747" s="26"/>
      <c r="I747" s="3">
        <f>((D747*B747))</f>
        <v>0</v>
      </c>
      <c r="J747" s="3">
        <f>((E747*B747))</f>
        <v>0</v>
      </c>
      <c r="K747" s="3">
        <f>((F747*B747))</f>
        <v>0</v>
      </c>
      <c r="O747" s="2" t="s">
        <v>519</v>
      </c>
    </row>
    <row r="748" spans="1:20" x14ac:dyDescent="0.25">
      <c r="A748" s="27" t="s">
        <v>520</v>
      </c>
      <c r="B748" s="27"/>
      <c r="C748" s="27"/>
      <c r="D748" s="27"/>
      <c r="E748" s="27"/>
      <c r="F748" s="27"/>
      <c r="G748" s="27"/>
      <c r="H748" s="27"/>
      <c r="T748" s="1" t="s">
        <v>519</v>
      </c>
    </row>
    <row r="749" spans="1:20" x14ac:dyDescent="0.25">
      <c r="A749" s="28" t="s">
        <v>41</v>
      </c>
      <c r="B749" s="28"/>
      <c r="C749" s="11"/>
      <c r="D749" s="11"/>
      <c r="E749" s="11"/>
      <c r="F749" s="11"/>
      <c r="G749" s="11"/>
      <c r="H749" s="26"/>
      <c r="T749" s="1" t="s">
        <v>40</v>
      </c>
    </row>
    <row r="750" spans="1:20" ht="30" x14ac:dyDescent="0.25">
      <c r="A750" s="14">
        <v>241</v>
      </c>
      <c r="B750" s="14">
        <v>2</v>
      </c>
      <c r="C750" s="14" t="s">
        <v>37</v>
      </c>
      <c r="D750" s="15">
        <v>0</v>
      </c>
      <c r="E750" s="16">
        <v>0</v>
      </c>
      <c r="F750" s="16">
        <v>0</v>
      </c>
      <c r="G750" s="17">
        <f>((D750-E750+F750)*(B750))</f>
        <v>0</v>
      </c>
      <c r="H750" s="18"/>
      <c r="I750" s="3">
        <f>((D750*B750))</f>
        <v>0</v>
      </c>
      <c r="J750" s="3">
        <f>((E750*B750))</f>
        <v>0</v>
      </c>
      <c r="K750" s="3">
        <f>((F750*B750))</f>
        <v>0</v>
      </c>
      <c r="O750" s="2" t="s">
        <v>521</v>
      </c>
    </row>
    <row r="751" spans="1:20" x14ac:dyDescent="0.25">
      <c r="A751" s="19" t="s">
        <v>522</v>
      </c>
      <c r="B751" s="19"/>
      <c r="C751" s="19"/>
      <c r="D751" s="19"/>
      <c r="E751" s="19"/>
      <c r="F751" s="19"/>
      <c r="G751" s="19"/>
      <c r="H751" s="19"/>
      <c r="T751" s="1" t="s">
        <v>521</v>
      </c>
    </row>
    <row r="752" spans="1:20" x14ac:dyDescent="0.25">
      <c r="A752" s="20" t="s">
        <v>41</v>
      </c>
      <c r="B752" s="20"/>
      <c r="C752" s="21"/>
      <c r="D752" s="21"/>
      <c r="E752" s="21"/>
      <c r="F752" s="21"/>
      <c r="G752" s="21"/>
      <c r="H752" s="18"/>
      <c r="T752" s="1" t="s">
        <v>40</v>
      </c>
    </row>
    <row r="753" spans="1:20" ht="30" x14ac:dyDescent="0.25">
      <c r="A753" s="22">
        <v>242</v>
      </c>
      <c r="B753" s="22">
        <v>2</v>
      </c>
      <c r="C753" s="22" t="s">
        <v>37</v>
      </c>
      <c r="D753" s="23">
        <v>0</v>
      </c>
      <c r="E753" s="24">
        <v>0</v>
      </c>
      <c r="F753" s="24">
        <v>0</v>
      </c>
      <c r="G753" s="25">
        <f>((D753-E753+F753)*(B753))</f>
        <v>0</v>
      </c>
      <c r="H753" s="26"/>
      <c r="I753" s="3">
        <f>((D753*B753))</f>
        <v>0</v>
      </c>
      <c r="J753" s="3">
        <f>((E753*B753))</f>
        <v>0</v>
      </c>
      <c r="K753" s="3">
        <f>((F753*B753))</f>
        <v>0</v>
      </c>
      <c r="O753" s="2" t="s">
        <v>523</v>
      </c>
    </row>
    <row r="754" spans="1:20" x14ac:dyDescent="0.25">
      <c r="A754" s="27" t="s">
        <v>524</v>
      </c>
      <c r="B754" s="27"/>
      <c r="C754" s="27"/>
      <c r="D754" s="27"/>
      <c r="E754" s="27"/>
      <c r="F754" s="27"/>
      <c r="G754" s="27"/>
      <c r="H754" s="27"/>
      <c r="T754" s="1" t="s">
        <v>523</v>
      </c>
    </row>
    <row r="755" spans="1:20" x14ac:dyDescent="0.25">
      <c r="A755" s="28" t="s">
        <v>41</v>
      </c>
      <c r="B755" s="28"/>
      <c r="C755" s="11"/>
      <c r="D755" s="11"/>
      <c r="E755" s="11"/>
      <c r="F755" s="11"/>
      <c r="G755" s="11"/>
      <c r="H755" s="26"/>
      <c r="T755" s="1" t="s">
        <v>40</v>
      </c>
    </row>
    <row r="756" spans="1:20" ht="30" x14ac:dyDescent="0.25">
      <c r="A756" s="14">
        <v>243</v>
      </c>
      <c r="B756" s="14">
        <v>12</v>
      </c>
      <c r="C756" s="14" t="s">
        <v>37</v>
      </c>
      <c r="D756" s="15">
        <v>0</v>
      </c>
      <c r="E756" s="16">
        <v>0</v>
      </c>
      <c r="F756" s="16">
        <v>0</v>
      </c>
      <c r="G756" s="17">
        <f>((D756-E756+F756)*(B756))</f>
        <v>0</v>
      </c>
      <c r="H756" s="18"/>
      <c r="I756" s="3">
        <f>((D756*B756))</f>
        <v>0</v>
      </c>
      <c r="J756" s="3">
        <f>((E756*B756))</f>
        <v>0</v>
      </c>
      <c r="K756" s="3">
        <f>((F756*B756))</f>
        <v>0</v>
      </c>
      <c r="O756" s="2" t="s">
        <v>525</v>
      </c>
    </row>
    <row r="757" spans="1:20" x14ac:dyDescent="0.25">
      <c r="A757" s="19" t="s">
        <v>526</v>
      </c>
      <c r="B757" s="19"/>
      <c r="C757" s="19"/>
      <c r="D757" s="19"/>
      <c r="E757" s="19"/>
      <c r="F757" s="19"/>
      <c r="G757" s="19"/>
      <c r="H757" s="19"/>
      <c r="T757" s="1" t="s">
        <v>525</v>
      </c>
    </row>
    <row r="758" spans="1:20" x14ac:dyDescent="0.25">
      <c r="A758" s="20" t="s">
        <v>41</v>
      </c>
      <c r="B758" s="20"/>
      <c r="C758" s="21"/>
      <c r="D758" s="21"/>
      <c r="E758" s="21"/>
      <c r="F758" s="21"/>
      <c r="G758" s="21"/>
      <c r="H758" s="18"/>
      <c r="T758" s="1" t="s">
        <v>40</v>
      </c>
    </row>
    <row r="759" spans="1:20" ht="30" x14ac:dyDescent="0.25">
      <c r="A759" s="22">
        <v>244</v>
      </c>
      <c r="B759" s="22">
        <v>12</v>
      </c>
      <c r="C759" s="22" t="s">
        <v>37</v>
      </c>
      <c r="D759" s="23">
        <v>0</v>
      </c>
      <c r="E759" s="24">
        <v>0</v>
      </c>
      <c r="F759" s="24">
        <v>0</v>
      </c>
      <c r="G759" s="25">
        <f>((D759-E759+F759)*(B759))</f>
        <v>0</v>
      </c>
      <c r="H759" s="26"/>
      <c r="I759" s="3">
        <f>((D759*B759))</f>
        <v>0</v>
      </c>
      <c r="J759" s="3">
        <f>((E759*B759))</f>
        <v>0</v>
      </c>
      <c r="K759" s="3">
        <f>((F759*B759))</f>
        <v>0</v>
      </c>
      <c r="O759" s="2" t="s">
        <v>527</v>
      </c>
    </row>
    <row r="760" spans="1:20" x14ac:dyDescent="0.25">
      <c r="A760" s="27" t="s">
        <v>528</v>
      </c>
      <c r="B760" s="27"/>
      <c r="C760" s="27"/>
      <c r="D760" s="27"/>
      <c r="E760" s="27"/>
      <c r="F760" s="27"/>
      <c r="G760" s="27"/>
      <c r="H760" s="27"/>
      <c r="T760" s="1" t="s">
        <v>527</v>
      </c>
    </row>
    <row r="761" spans="1:20" x14ac:dyDescent="0.25">
      <c r="A761" s="28" t="s">
        <v>41</v>
      </c>
      <c r="B761" s="28"/>
      <c r="C761" s="11"/>
      <c r="D761" s="11"/>
      <c r="E761" s="11"/>
      <c r="F761" s="11"/>
      <c r="G761" s="11"/>
      <c r="H761" s="26"/>
      <c r="T761" s="1" t="s">
        <v>40</v>
      </c>
    </row>
    <row r="762" spans="1:20" ht="30" x14ac:dyDescent="0.25">
      <c r="A762" s="14">
        <v>245</v>
      </c>
      <c r="B762" s="14">
        <v>2</v>
      </c>
      <c r="C762" s="14" t="s">
        <v>37</v>
      </c>
      <c r="D762" s="15">
        <v>0</v>
      </c>
      <c r="E762" s="16">
        <v>0</v>
      </c>
      <c r="F762" s="16">
        <v>0</v>
      </c>
      <c r="G762" s="17">
        <f>((D762-E762+F762)*(B762))</f>
        <v>0</v>
      </c>
      <c r="H762" s="18"/>
      <c r="I762" s="3">
        <f>((D762*B762))</f>
        <v>0</v>
      </c>
      <c r="J762" s="3">
        <f>((E762*B762))</f>
        <v>0</v>
      </c>
      <c r="K762" s="3">
        <f>((F762*B762))</f>
        <v>0</v>
      </c>
      <c r="O762" s="2" t="s">
        <v>529</v>
      </c>
    </row>
    <row r="763" spans="1:20" x14ac:dyDescent="0.25">
      <c r="A763" s="19" t="s">
        <v>530</v>
      </c>
      <c r="B763" s="19"/>
      <c r="C763" s="19"/>
      <c r="D763" s="19"/>
      <c r="E763" s="19"/>
      <c r="F763" s="19"/>
      <c r="G763" s="19"/>
      <c r="H763" s="19"/>
      <c r="T763" s="1" t="s">
        <v>529</v>
      </c>
    </row>
    <row r="764" spans="1:20" x14ac:dyDescent="0.25">
      <c r="A764" s="20" t="s">
        <v>41</v>
      </c>
      <c r="B764" s="20"/>
      <c r="C764" s="21"/>
      <c r="D764" s="21"/>
      <c r="E764" s="21"/>
      <c r="F764" s="21"/>
      <c r="G764" s="21"/>
      <c r="H764" s="18"/>
      <c r="T764" s="1" t="s">
        <v>40</v>
      </c>
    </row>
    <row r="765" spans="1:20" ht="30" x14ac:dyDescent="0.25">
      <c r="A765" s="22">
        <v>246</v>
      </c>
      <c r="B765" s="22">
        <v>2</v>
      </c>
      <c r="C765" s="22" t="s">
        <v>37</v>
      </c>
      <c r="D765" s="23">
        <v>0</v>
      </c>
      <c r="E765" s="24">
        <v>0</v>
      </c>
      <c r="F765" s="24">
        <v>0</v>
      </c>
      <c r="G765" s="25">
        <f>((D765-E765+F765)*(B765))</f>
        <v>0</v>
      </c>
      <c r="H765" s="26"/>
      <c r="I765" s="3">
        <f>((D765*B765))</f>
        <v>0</v>
      </c>
      <c r="J765" s="3">
        <f>((E765*B765))</f>
        <v>0</v>
      </c>
      <c r="K765" s="3">
        <f>((F765*B765))</f>
        <v>0</v>
      </c>
      <c r="O765" s="2" t="s">
        <v>531</v>
      </c>
    </row>
    <row r="766" spans="1:20" x14ac:dyDescent="0.25">
      <c r="A766" s="27" t="s">
        <v>532</v>
      </c>
      <c r="B766" s="27"/>
      <c r="C766" s="27"/>
      <c r="D766" s="27"/>
      <c r="E766" s="27"/>
      <c r="F766" s="27"/>
      <c r="G766" s="27"/>
      <c r="H766" s="27"/>
      <c r="T766" s="1" t="s">
        <v>531</v>
      </c>
    </row>
    <row r="767" spans="1:20" x14ac:dyDescent="0.25">
      <c r="A767" s="28" t="s">
        <v>41</v>
      </c>
      <c r="B767" s="28"/>
      <c r="C767" s="11"/>
      <c r="D767" s="11"/>
      <c r="E767" s="11"/>
      <c r="F767" s="11"/>
      <c r="G767" s="11"/>
      <c r="H767" s="26"/>
      <c r="T767" s="1" t="s">
        <v>40</v>
      </c>
    </row>
    <row r="768" spans="1:20" ht="30" x14ac:dyDescent="0.25">
      <c r="A768" s="14">
        <v>247</v>
      </c>
      <c r="B768" s="14">
        <v>2</v>
      </c>
      <c r="C768" s="14" t="s">
        <v>37</v>
      </c>
      <c r="D768" s="15">
        <v>0</v>
      </c>
      <c r="E768" s="16">
        <v>0</v>
      </c>
      <c r="F768" s="16">
        <v>0</v>
      </c>
      <c r="G768" s="17">
        <f>((D768-E768+F768)*(B768))</f>
        <v>0</v>
      </c>
      <c r="H768" s="18"/>
      <c r="I768" s="3">
        <f>((D768*B768))</f>
        <v>0</v>
      </c>
      <c r="J768" s="3">
        <f>((E768*B768))</f>
        <v>0</v>
      </c>
      <c r="K768" s="3">
        <f>((F768*B768))</f>
        <v>0</v>
      </c>
      <c r="O768" s="2" t="s">
        <v>533</v>
      </c>
    </row>
    <row r="769" spans="1:20" x14ac:dyDescent="0.25">
      <c r="A769" s="19" t="s">
        <v>534</v>
      </c>
      <c r="B769" s="19"/>
      <c r="C769" s="19"/>
      <c r="D769" s="19"/>
      <c r="E769" s="19"/>
      <c r="F769" s="19"/>
      <c r="G769" s="19"/>
      <c r="H769" s="19"/>
      <c r="T769" s="1" t="s">
        <v>533</v>
      </c>
    </row>
    <row r="770" spans="1:20" x14ac:dyDescent="0.25">
      <c r="A770" s="20" t="s">
        <v>41</v>
      </c>
      <c r="B770" s="20"/>
      <c r="C770" s="21"/>
      <c r="D770" s="21"/>
      <c r="E770" s="21"/>
      <c r="F770" s="21"/>
      <c r="G770" s="21"/>
      <c r="H770" s="18"/>
      <c r="T770" s="1" t="s">
        <v>40</v>
      </c>
    </row>
    <row r="771" spans="1:20" ht="30" x14ac:dyDescent="0.25">
      <c r="A771" s="22">
        <v>248</v>
      </c>
      <c r="B771" s="22">
        <v>2</v>
      </c>
      <c r="C771" s="22" t="s">
        <v>37</v>
      </c>
      <c r="D771" s="23">
        <v>0</v>
      </c>
      <c r="E771" s="24">
        <v>0</v>
      </c>
      <c r="F771" s="24">
        <v>0</v>
      </c>
      <c r="G771" s="25">
        <f>((D771-E771+F771)*(B771))</f>
        <v>0</v>
      </c>
      <c r="H771" s="26"/>
      <c r="I771" s="3">
        <f>((D771*B771))</f>
        <v>0</v>
      </c>
      <c r="J771" s="3">
        <f>((E771*B771))</f>
        <v>0</v>
      </c>
      <c r="K771" s="3">
        <f>((F771*B771))</f>
        <v>0</v>
      </c>
      <c r="O771" s="2" t="s">
        <v>535</v>
      </c>
    </row>
    <row r="772" spans="1:20" x14ac:dyDescent="0.25">
      <c r="A772" s="27" t="s">
        <v>536</v>
      </c>
      <c r="B772" s="27"/>
      <c r="C772" s="27"/>
      <c r="D772" s="27"/>
      <c r="E772" s="27"/>
      <c r="F772" s="27"/>
      <c r="G772" s="27"/>
      <c r="H772" s="27"/>
      <c r="T772" s="1" t="s">
        <v>535</v>
      </c>
    </row>
    <row r="773" spans="1:20" x14ac:dyDescent="0.25">
      <c r="A773" s="28" t="s">
        <v>41</v>
      </c>
      <c r="B773" s="28"/>
      <c r="C773" s="11"/>
      <c r="D773" s="11"/>
      <c r="E773" s="11"/>
      <c r="F773" s="11"/>
      <c r="G773" s="11"/>
      <c r="H773" s="26"/>
      <c r="T773" s="1" t="s">
        <v>40</v>
      </c>
    </row>
    <row r="774" spans="1:20" ht="30" x14ac:dyDescent="0.25">
      <c r="A774" s="14">
        <v>249</v>
      </c>
      <c r="B774" s="14">
        <v>2</v>
      </c>
      <c r="C774" s="14" t="s">
        <v>37</v>
      </c>
      <c r="D774" s="15">
        <v>0</v>
      </c>
      <c r="E774" s="16">
        <v>0</v>
      </c>
      <c r="F774" s="16">
        <v>0</v>
      </c>
      <c r="G774" s="17">
        <f>((D774-E774+F774)*(B774))</f>
        <v>0</v>
      </c>
      <c r="H774" s="18"/>
      <c r="I774" s="3">
        <f>((D774*B774))</f>
        <v>0</v>
      </c>
      <c r="J774" s="3">
        <f>((E774*B774))</f>
        <v>0</v>
      </c>
      <c r="K774" s="3">
        <f>((F774*B774))</f>
        <v>0</v>
      </c>
      <c r="O774" s="2" t="s">
        <v>537</v>
      </c>
    </row>
    <row r="775" spans="1:20" x14ac:dyDescent="0.25">
      <c r="A775" s="19" t="s">
        <v>538</v>
      </c>
      <c r="B775" s="19"/>
      <c r="C775" s="19"/>
      <c r="D775" s="19"/>
      <c r="E775" s="19"/>
      <c r="F775" s="19"/>
      <c r="G775" s="19"/>
      <c r="H775" s="19"/>
      <c r="T775" s="1" t="s">
        <v>537</v>
      </c>
    </row>
    <row r="776" spans="1:20" x14ac:dyDescent="0.25">
      <c r="A776" s="20" t="s">
        <v>41</v>
      </c>
      <c r="B776" s="20"/>
      <c r="C776" s="21"/>
      <c r="D776" s="21"/>
      <c r="E776" s="21"/>
      <c r="F776" s="21"/>
      <c r="G776" s="21"/>
      <c r="H776" s="18"/>
      <c r="T776" s="1" t="s">
        <v>40</v>
      </c>
    </row>
    <row r="777" spans="1:20" ht="30" x14ac:dyDescent="0.25">
      <c r="A777" s="22">
        <v>250</v>
      </c>
      <c r="B777" s="22">
        <v>2</v>
      </c>
      <c r="C777" s="22" t="s">
        <v>37</v>
      </c>
      <c r="D777" s="23">
        <v>0</v>
      </c>
      <c r="E777" s="24">
        <v>0</v>
      </c>
      <c r="F777" s="24">
        <v>0</v>
      </c>
      <c r="G777" s="25">
        <f>((D777-E777+F777)*(B777))</f>
        <v>0</v>
      </c>
      <c r="H777" s="26"/>
      <c r="I777" s="3">
        <f>((D777*B777))</f>
        <v>0</v>
      </c>
      <c r="J777" s="3">
        <f>((E777*B777))</f>
        <v>0</v>
      </c>
      <c r="K777" s="3">
        <f>((F777*B777))</f>
        <v>0</v>
      </c>
      <c r="O777" s="2" t="s">
        <v>539</v>
      </c>
    </row>
    <row r="778" spans="1:20" x14ac:dyDescent="0.25">
      <c r="A778" s="27" t="s">
        <v>540</v>
      </c>
      <c r="B778" s="27"/>
      <c r="C778" s="27"/>
      <c r="D778" s="27"/>
      <c r="E778" s="27"/>
      <c r="F778" s="27"/>
      <c r="G778" s="27"/>
      <c r="H778" s="27"/>
      <c r="T778" s="1" t="s">
        <v>539</v>
      </c>
    </row>
    <row r="779" spans="1:20" x14ac:dyDescent="0.25">
      <c r="A779" s="28" t="s">
        <v>41</v>
      </c>
      <c r="B779" s="28"/>
      <c r="C779" s="11"/>
      <c r="D779" s="11"/>
      <c r="E779" s="11"/>
      <c r="F779" s="11"/>
      <c r="G779" s="11"/>
      <c r="H779" s="26"/>
      <c r="T779" s="1" t="s">
        <v>40</v>
      </c>
    </row>
    <row r="780" spans="1:20" ht="30" x14ac:dyDescent="0.25">
      <c r="A780" s="14">
        <v>251</v>
      </c>
      <c r="B780" s="14">
        <v>25</v>
      </c>
      <c r="C780" s="14" t="s">
        <v>37</v>
      </c>
      <c r="D780" s="15">
        <v>0</v>
      </c>
      <c r="E780" s="16">
        <v>0</v>
      </c>
      <c r="F780" s="16">
        <v>0</v>
      </c>
      <c r="G780" s="17">
        <f>((D780-E780+F780)*(B780))</f>
        <v>0</v>
      </c>
      <c r="H780" s="18"/>
      <c r="I780" s="3">
        <f>((D780*B780))</f>
        <v>0</v>
      </c>
      <c r="J780" s="3">
        <f>((E780*B780))</f>
        <v>0</v>
      </c>
      <c r="K780" s="3">
        <f>((F780*B780))</f>
        <v>0</v>
      </c>
      <c r="O780" s="2" t="s">
        <v>541</v>
      </c>
    </row>
    <row r="781" spans="1:20" x14ac:dyDescent="0.25">
      <c r="A781" s="19" t="s">
        <v>542</v>
      </c>
      <c r="B781" s="19"/>
      <c r="C781" s="19"/>
      <c r="D781" s="19"/>
      <c r="E781" s="19"/>
      <c r="F781" s="19"/>
      <c r="G781" s="19"/>
      <c r="H781" s="19"/>
      <c r="T781" s="1" t="s">
        <v>541</v>
      </c>
    </row>
    <row r="782" spans="1:20" x14ac:dyDescent="0.25">
      <c r="A782" s="20" t="s">
        <v>41</v>
      </c>
      <c r="B782" s="20"/>
      <c r="C782" s="21"/>
      <c r="D782" s="21"/>
      <c r="E782" s="21"/>
      <c r="F782" s="21"/>
      <c r="G782" s="21"/>
      <c r="H782" s="18"/>
      <c r="T782" s="1" t="s">
        <v>40</v>
      </c>
    </row>
    <row r="783" spans="1:20" ht="30" x14ac:dyDescent="0.25">
      <c r="A783" s="22">
        <v>252</v>
      </c>
      <c r="B783" s="22">
        <v>2</v>
      </c>
      <c r="C783" s="22" t="s">
        <v>37</v>
      </c>
      <c r="D783" s="23">
        <v>0</v>
      </c>
      <c r="E783" s="24">
        <v>0</v>
      </c>
      <c r="F783" s="24">
        <v>0</v>
      </c>
      <c r="G783" s="25">
        <f>((D783-E783+F783)*(B783))</f>
        <v>0</v>
      </c>
      <c r="H783" s="26"/>
      <c r="I783" s="3">
        <f>((D783*B783))</f>
        <v>0</v>
      </c>
      <c r="J783" s="3">
        <f>((E783*B783))</f>
        <v>0</v>
      </c>
      <c r="K783" s="3">
        <f>((F783*B783))</f>
        <v>0</v>
      </c>
      <c r="O783" s="2" t="s">
        <v>543</v>
      </c>
    </row>
    <row r="784" spans="1:20" x14ac:dyDescent="0.25">
      <c r="A784" s="27" t="s">
        <v>544</v>
      </c>
      <c r="B784" s="27"/>
      <c r="C784" s="27"/>
      <c r="D784" s="27"/>
      <c r="E784" s="27"/>
      <c r="F784" s="27"/>
      <c r="G784" s="27"/>
      <c r="H784" s="27"/>
      <c r="T784" s="1" t="s">
        <v>543</v>
      </c>
    </row>
    <row r="785" spans="1:20" x14ac:dyDescent="0.25">
      <c r="A785" s="28" t="s">
        <v>41</v>
      </c>
      <c r="B785" s="28"/>
      <c r="C785" s="11"/>
      <c r="D785" s="11"/>
      <c r="E785" s="11"/>
      <c r="F785" s="11"/>
      <c r="G785" s="11"/>
      <c r="H785" s="26"/>
      <c r="T785" s="1" t="s">
        <v>40</v>
      </c>
    </row>
    <row r="786" spans="1:20" ht="30" x14ac:dyDescent="0.25">
      <c r="A786" s="14">
        <v>253</v>
      </c>
      <c r="B786" s="14">
        <v>2</v>
      </c>
      <c r="C786" s="14" t="s">
        <v>37</v>
      </c>
      <c r="D786" s="15">
        <v>0</v>
      </c>
      <c r="E786" s="16">
        <v>0</v>
      </c>
      <c r="F786" s="16">
        <v>0</v>
      </c>
      <c r="G786" s="17">
        <f>((D786-E786+F786)*(B786))</f>
        <v>0</v>
      </c>
      <c r="H786" s="18"/>
      <c r="I786" s="3">
        <f>((D786*B786))</f>
        <v>0</v>
      </c>
      <c r="J786" s="3">
        <f>((E786*B786))</f>
        <v>0</v>
      </c>
      <c r="K786" s="3">
        <f>((F786*B786))</f>
        <v>0</v>
      </c>
      <c r="O786" s="2" t="s">
        <v>545</v>
      </c>
    </row>
    <row r="787" spans="1:20" x14ac:dyDescent="0.25">
      <c r="A787" s="19" t="s">
        <v>546</v>
      </c>
      <c r="B787" s="19"/>
      <c r="C787" s="19"/>
      <c r="D787" s="19"/>
      <c r="E787" s="19"/>
      <c r="F787" s="19"/>
      <c r="G787" s="19"/>
      <c r="H787" s="19"/>
      <c r="T787" s="1" t="s">
        <v>545</v>
      </c>
    </row>
    <row r="788" spans="1:20" x14ac:dyDescent="0.25">
      <c r="A788" s="20" t="s">
        <v>41</v>
      </c>
      <c r="B788" s="20"/>
      <c r="C788" s="21"/>
      <c r="D788" s="21"/>
      <c r="E788" s="21"/>
      <c r="F788" s="21"/>
      <c r="G788" s="21"/>
      <c r="H788" s="18"/>
      <c r="T788" s="1" t="s">
        <v>40</v>
      </c>
    </row>
    <row r="789" spans="1:20" ht="30" x14ac:dyDescent="0.25">
      <c r="A789" s="22">
        <v>254</v>
      </c>
      <c r="B789" s="22">
        <v>2</v>
      </c>
      <c r="C789" s="22" t="s">
        <v>37</v>
      </c>
      <c r="D789" s="23">
        <v>0</v>
      </c>
      <c r="E789" s="24">
        <v>0</v>
      </c>
      <c r="F789" s="24">
        <v>0</v>
      </c>
      <c r="G789" s="25">
        <f>((D789-E789+F789)*(B789))</f>
        <v>0</v>
      </c>
      <c r="H789" s="26"/>
      <c r="I789" s="3">
        <f>((D789*B789))</f>
        <v>0</v>
      </c>
      <c r="J789" s="3">
        <f>((E789*B789))</f>
        <v>0</v>
      </c>
      <c r="K789" s="3">
        <f>((F789*B789))</f>
        <v>0</v>
      </c>
      <c r="O789" s="2" t="s">
        <v>547</v>
      </c>
    </row>
    <row r="790" spans="1:20" x14ac:dyDescent="0.25">
      <c r="A790" s="27" t="s">
        <v>548</v>
      </c>
      <c r="B790" s="27"/>
      <c r="C790" s="27"/>
      <c r="D790" s="27"/>
      <c r="E790" s="27"/>
      <c r="F790" s="27"/>
      <c r="G790" s="27"/>
      <c r="H790" s="27"/>
      <c r="T790" s="1" t="s">
        <v>547</v>
      </c>
    </row>
    <row r="791" spans="1:20" x14ac:dyDescent="0.25">
      <c r="A791" s="28" t="s">
        <v>41</v>
      </c>
      <c r="B791" s="28"/>
      <c r="C791" s="11"/>
      <c r="D791" s="11"/>
      <c r="E791" s="11"/>
      <c r="F791" s="11"/>
      <c r="G791" s="11"/>
      <c r="H791" s="26"/>
      <c r="T791" s="1" t="s">
        <v>40</v>
      </c>
    </row>
    <row r="792" spans="1:20" ht="30" x14ac:dyDescent="0.25">
      <c r="A792" s="14">
        <v>255</v>
      </c>
      <c r="B792" s="14">
        <v>2</v>
      </c>
      <c r="C792" s="14" t="s">
        <v>37</v>
      </c>
      <c r="D792" s="15">
        <v>0</v>
      </c>
      <c r="E792" s="16">
        <v>0</v>
      </c>
      <c r="F792" s="16">
        <v>0</v>
      </c>
      <c r="G792" s="17">
        <f>((D792-E792+F792)*(B792))</f>
        <v>0</v>
      </c>
      <c r="H792" s="18"/>
      <c r="I792" s="3">
        <f>((D792*B792))</f>
        <v>0</v>
      </c>
      <c r="J792" s="3">
        <f>((E792*B792))</f>
        <v>0</v>
      </c>
      <c r="K792" s="3">
        <f>((F792*B792))</f>
        <v>0</v>
      </c>
      <c r="O792" s="2" t="s">
        <v>549</v>
      </c>
    </row>
    <row r="793" spans="1:20" x14ac:dyDescent="0.25">
      <c r="A793" s="19" t="s">
        <v>550</v>
      </c>
      <c r="B793" s="19"/>
      <c r="C793" s="19"/>
      <c r="D793" s="19"/>
      <c r="E793" s="19"/>
      <c r="F793" s="19"/>
      <c r="G793" s="19"/>
      <c r="H793" s="19"/>
      <c r="T793" s="1" t="s">
        <v>549</v>
      </c>
    </row>
    <row r="794" spans="1:20" x14ac:dyDescent="0.25">
      <c r="A794" s="20" t="s">
        <v>41</v>
      </c>
      <c r="B794" s="20"/>
      <c r="C794" s="21"/>
      <c r="D794" s="21"/>
      <c r="E794" s="21"/>
      <c r="F794" s="21"/>
      <c r="G794" s="21"/>
      <c r="H794" s="18"/>
      <c r="T794" s="1" t="s">
        <v>40</v>
      </c>
    </row>
    <row r="795" spans="1:20" ht="30" x14ac:dyDescent="0.25">
      <c r="A795" s="22">
        <v>256</v>
      </c>
      <c r="B795" s="22">
        <v>2</v>
      </c>
      <c r="C795" s="22" t="s">
        <v>37</v>
      </c>
      <c r="D795" s="23">
        <v>0</v>
      </c>
      <c r="E795" s="24">
        <v>0</v>
      </c>
      <c r="F795" s="24">
        <v>0</v>
      </c>
      <c r="G795" s="25">
        <f>((D795-E795+F795)*(B795))</f>
        <v>0</v>
      </c>
      <c r="H795" s="26"/>
      <c r="I795" s="3">
        <f>((D795*B795))</f>
        <v>0</v>
      </c>
      <c r="J795" s="3">
        <f>((E795*B795))</f>
        <v>0</v>
      </c>
      <c r="K795" s="3">
        <f>((F795*B795))</f>
        <v>0</v>
      </c>
      <c r="O795" s="2" t="s">
        <v>551</v>
      </c>
    </row>
    <row r="796" spans="1:20" x14ac:dyDescent="0.25">
      <c r="A796" s="27" t="s">
        <v>552</v>
      </c>
      <c r="B796" s="27"/>
      <c r="C796" s="27"/>
      <c r="D796" s="27"/>
      <c r="E796" s="27"/>
      <c r="F796" s="27"/>
      <c r="G796" s="27"/>
      <c r="H796" s="27"/>
      <c r="T796" s="1" t="s">
        <v>551</v>
      </c>
    </row>
    <row r="797" spans="1:20" x14ac:dyDescent="0.25">
      <c r="A797" s="28" t="s">
        <v>41</v>
      </c>
      <c r="B797" s="28"/>
      <c r="C797" s="11"/>
      <c r="D797" s="11"/>
      <c r="E797" s="11"/>
      <c r="F797" s="11"/>
      <c r="G797" s="11"/>
      <c r="H797" s="26"/>
      <c r="T797" s="1" t="s">
        <v>40</v>
      </c>
    </row>
    <row r="798" spans="1:20" ht="30" x14ac:dyDescent="0.25">
      <c r="A798" s="14">
        <v>257</v>
      </c>
      <c r="B798" s="14">
        <v>2</v>
      </c>
      <c r="C798" s="14" t="s">
        <v>37</v>
      </c>
      <c r="D798" s="15">
        <v>0</v>
      </c>
      <c r="E798" s="16">
        <v>0</v>
      </c>
      <c r="F798" s="16">
        <v>0</v>
      </c>
      <c r="G798" s="17">
        <f>((D798-E798+F798)*(B798))</f>
        <v>0</v>
      </c>
      <c r="H798" s="18"/>
      <c r="I798" s="3">
        <f>((D798*B798))</f>
        <v>0</v>
      </c>
      <c r="J798" s="3">
        <f>((E798*B798))</f>
        <v>0</v>
      </c>
      <c r="K798" s="3">
        <f>((F798*B798))</f>
        <v>0</v>
      </c>
      <c r="O798" s="2" t="s">
        <v>553</v>
      </c>
    </row>
    <row r="799" spans="1:20" x14ac:dyDescent="0.25">
      <c r="A799" s="19" t="s">
        <v>554</v>
      </c>
      <c r="B799" s="19"/>
      <c r="C799" s="19"/>
      <c r="D799" s="19"/>
      <c r="E799" s="19"/>
      <c r="F799" s="19"/>
      <c r="G799" s="19"/>
      <c r="H799" s="19"/>
      <c r="T799" s="1" t="s">
        <v>553</v>
      </c>
    </row>
    <row r="800" spans="1:20" x14ac:dyDescent="0.25">
      <c r="A800" s="20" t="s">
        <v>41</v>
      </c>
      <c r="B800" s="20"/>
      <c r="C800" s="21"/>
      <c r="D800" s="21"/>
      <c r="E800" s="21"/>
      <c r="F800" s="21"/>
      <c r="G800" s="21"/>
      <c r="H800" s="18"/>
      <c r="T800" s="1" t="s">
        <v>40</v>
      </c>
    </row>
    <row r="801" spans="1:20" ht="30" x14ac:dyDescent="0.25">
      <c r="A801" s="22">
        <v>258</v>
      </c>
      <c r="B801" s="22">
        <v>2</v>
      </c>
      <c r="C801" s="22" t="s">
        <v>37</v>
      </c>
      <c r="D801" s="23">
        <v>0</v>
      </c>
      <c r="E801" s="24">
        <v>0</v>
      </c>
      <c r="F801" s="24">
        <v>0</v>
      </c>
      <c r="G801" s="25">
        <f>((D801-E801+F801)*(B801))</f>
        <v>0</v>
      </c>
      <c r="H801" s="26"/>
      <c r="I801" s="3">
        <f>((D801*B801))</f>
        <v>0</v>
      </c>
      <c r="J801" s="3">
        <f>((E801*B801))</f>
        <v>0</v>
      </c>
      <c r="K801" s="3">
        <f>((F801*B801))</f>
        <v>0</v>
      </c>
      <c r="O801" s="2" t="s">
        <v>555</v>
      </c>
    </row>
    <row r="802" spans="1:20" x14ac:dyDescent="0.25">
      <c r="A802" s="27" t="s">
        <v>556</v>
      </c>
      <c r="B802" s="27"/>
      <c r="C802" s="27"/>
      <c r="D802" s="27"/>
      <c r="E802" s="27"/>
      <c r="F802" s="27"/>
      <c r="G802" s="27"/>
      <c r="H802" s="27"/>
      <c r="T802" s="1" t="s">
        <v>555</v>
      </c>
    </row>
    <row r="803" spans="1:20" x14ac:dyDescent="0.25">
      <c r="A803" s="28" t="s">
        <v>41</v>
      </c>
      <c r="B803" s="28"/>
      <c r="C803" s="11"/>
      <c r="D803" s="11"/>
      <c r="E803" s="11"/>
      <c r="F803" s="11"/>
      <c r="G803" s="11"/>
      <c r="H803" s="26"/>
      <c r="T803" s="1" t="s">
        <v>40</v>
      </c>
    </row>
    <row r="804" spans="1:20" ht="30" x14ac:dyDescent="0.25">
      <c r="A804" s="14">
        <v>259</v>
      </c>
      <c r="B804" s="14">
        <v>2</v>
      </c>
      <c r="C804" s="14" t="s">
        <v>37</v>
      </c>
      <c r="D804" s="15">
        <v>0</v>
      </c>
      <c r="E804" s="16">
        <v>0</v>
      </c>
      <c r="F804" s="16">
        <v>0</v>
      </c>
      <c r="G804" s="17">
        <f>((D804-E804+F804)*(B804))</f>
        <v>0</v>
      </c>
      <c r="H804" s="18"/>
      <c r="I804" s="3">
        <f>((D804*B804))</f>
        <v>0</v>
      </c>
      <c r="J804" s="3">
        <f>((E804*B804))</f>
        <v>0</v>
      </c>
      <c r="K804" s="3">
        <f>((F804*B804))</f>
        <v>0</v>
      </c>
      <c r="O804" s="2" t="s">
        <v>557</v>
      </c>
    </row>
    <row r="805" spans="1:20" x14ac:dyDescent="0.25">
      <c r="A805" s="19" t="s">
        <v>558</v>
      </c>
      <c r="B805" s="19"/>
      <c r="C805" s="19"/>
      <c r="D805" s="19"/>
      <c r="E805" s="19"/>
      <c r="F805" s="19"/>
      <c r="G805" s="19"/>
      <c r="H805" s="19"/>
      <c r="T805" s="1" t="s">
        <v>557</v>
      </c>
    </row>
    <row r="806" spans="1:20" x14ac:dyDescent="0.25">
      <c r="A806" s="20" t="s">
        <v>41</v>
      </c>
      <c r="B806" s="20"/>
      <c r="C806" s="21"/>
      <c r="D806" s="21"/>
      <c r="E806" s="21"/>
      <c r="F806" s="21"/>
      <c r="G806" s="21"/>
      <c r="H806" s="18"/>
      <c r="T806" s="1" t="s">
        <v>40</v>
      </c>
    </row>
    <row r="807" spans="1:20" ht="30" x14ac:dyDescent="0.25">
      <c r="A807" s="22">
        <v>260</v>
      </c>
      <c r="B807" s="22">
        <v>2</v>
      </c>
      <c r="C807" s="22" t="s">
        <v>37</v>
      </c>
      <c r="D807" s="23">
        <v>0</v>
      </c>
      <c r="E807" s="24">
        <v>0</v>
      </c>
      <c r="F807" s="24">
        <v>0</v>
      </c>
      <c r="G807" s="25">
        <f>((D807-E807+F807)*(B807))</f>
        <v>0</v>
      </c>
      <c r="H807" s="26"/>
      <c r="I807" s="3">
        <f>((D807*B807))</f>
        <v>0</v>
      </c>
      <c r="J807" s="3">
        <f>((E807*B807))</f>
        <v>0</v>
      </c>
      <c r="K807" s="3">
        <f>((F807*B807))</f>
        <v>0</v>
      </c>
      <c r="O807" s="2" t="s">
        <v>559</v>
      </c>
    </row>
    <row r="808" spans="1:20" x14ac:dyDescent="0.25">
      <c r="A808" s="27" t="s">
        <v>560</v>
      </c>
      <c r="B808" s="27"/>
      <c r="C808" s="27"/>
      <c r="D808" s="27"/>
      <c r="E808" s="27"/>
      <c r="F808" s="27"/>
      <c r="G808" s="27"/>
      <c r="H808" s="27"/>
      <c r="T808" s="1" t="s">
        <v>559</v>
      </c>
    </row>
    <row r="809" spans="1:20" x14ac:dyDescent="0.25">
      <c r="A809" s="28" t="s">
        <v>41</v>
      </c>
      <c r="B809" s="28"/>
      <c r="C809" s="11"/>
      <c r="D809" s="11"/>
      <c r="E809" s="11"/>
      <c r="F809" s="11"/>
      <c r="G809" s="11"/>
      <c r="H809" s="26"/>
      <c r="T809" s="1" t="s">
        <v>40</v>
      </c>
    </row>
    <row r="810" spans="1:20" ht="30" x14ac:dyDescent="0.25">
      <c r="A810" s="14">
        <v>261</v>
      </c>
      <c r="B810" s="14">
        <v>2</v>
      </c>
      <c r="C810" s="14" t="s">
        <v>37</v>
      </c>
      <c r="D810" s="15">
        <v>0</v>
      </c>
      <c r="E810" s="16">
        <v>0</v>
      </c>
      <c r="F810" s="16">
        <v>0</v>
      </c>
      <c r="G810" s="17">
        <f>((D810-E810+F810)*(B810))</f>
        <v>0</v>
      </c>
      <c r="H810" s="18"/>
      <c r="I810" s="3">
        <f>((D810*B810))</f>
        <v>0</v>
      </c>
      <c r="J810" s="3">
        <f>((E810*B810))</f>
        <v>0</v>
      </c>
      <c r="K810" s="3">
        <f>((F810*B810))</f>
        <v>0</v>
      </c>
      <c r="O810" s="2" t="s">
        <v>561</v>
      </c>
    </row>
    <row r="811" spans="1:20" x14ac:dyDescent="0.25">
      <c r="A811" s="19" t="s">
        <v>562</v>
      </c>
      <c r="B811" s="19"/>
      <c r="C811" s="19"/>
      <c r="D811" s="19"/>
      <c r="E811" s="19"/>
      <c r="F811" s="19"/>
      <c r="G811" s="19"/>
      <c r="H811" s="19"/>
      <c r="T811" s="1" t="s">
        <v>561</v>
      </c>
    </row>
    <row r="812" spans="1:20" x14ac:dyDescent="0.25">
      <c r="A812" s="20" t="s">
        <v>41</v>
      </c>
      <c r="B812" s="20"/>
      <c r="C812" s="21"/>
      <c r="D812" s="21"/>
      <c r="E812" s="21"/>
      <c r="F812" s="21"/>
      <c r="G812" s="21"/>
      <c r="H812" s="18"/>
      <c r="T812" s="1" t="s">
        <v>40</v>
      </c>
    </row>
    <row r="813" spans="1:20" ht="30" x14ac:dyDescent="0.25">
      <c r="A813" s="22">
        <v>262</v>
      </c>
      <c r="B813" s="22">
        <v>2</v>
      </c>
      <c r="C813" s="22" t="s">
        <v>37</v>
      </c>
      <c r="D813" s="23">
        <v>0</v>
      </c>
      <c r="E813" s="24">
        <v>0</v>
      </c>
      <c r="F813" s="24">
        <v>0</v>
      </c>
      <c r="G813" s="25">
        <f>((D813-E813+F813)*(B813))</f>
        <v>0</v>
      </c>
      <c r="H813" s="26"/>
      <c r="I813" s="3">
        <f>((D813*B813))</f>
        <v>0</v>
      </c>
      <c r="J813" s="3">
        <f>((E813*B813))</f>
        <v>0</v>
      </c>
      <c r="K813" s="3">
        <f>((F813*B813))</f>
        <v>0</v>
      </c>
      <c r="O813" s="2" t="s">
        <v>563</v>
      </c>
    </row>
    <row r="814" spans="1:20" x14ac:dyDescent="0.25">
      <c r="A814" s="27" t="s">
        <v>564</v>
      </c>
      <c r="B814" s="27"/>
      <c r="C814" s="27"/>
      <c r="D814" s="27"/>
      <c r="E814" s="27"/>
      <c r="F814" s="27"/>
      <c r="G814" s="27"/>
      <c r="H814" s="27"/>
      <c r="T814" s="1" t="s">
        <v>563</v>
      </c>
    </row>
    <row r="815" spans="1:20" x14ac:dyDescent="0.25">
      <c r="A815" s="28" t="s">
        <v>41</v>
      </c>
      <c r="B815" s="28"/>
      <c r="C815" s="11"/>
      <c r="D815" s="11"/>
      <c r="E815" s="11"/>
      <c r="F815" s="11"/>
      <c r="G815" s="11"/>
      <c r="H815" s="26"/>
      <c r="T815" s="1" t="s">
        <v>40</v>
      </c>
    </row>
    <row r="816" spans="1:20" ht="30" x14ac:dyDescent="0.25">
      <c r="A816" s="14">
        <v>263</v>
      </c>
      <c r="B816" s="14">
        <v>2</v>
      </c>
      <c r="C816" s="14" t="s">
        <v>37</v>
      </c>
      <c r="D816" s="15">
        <v>0</v>
      </c>
      <c r="E816" s="16">
        <v>0</v>
      </c>
      <c r="F816" s="16">
        <v>0</v>
      </c>
      <c r="G816" s="17">
        <f>((D816-E816+F816)*(B816))</f>
        <v>0</v>
      </c>
      <c r="H816" s="18"/>
      <c r="I816" s="3">
        <f>((D816*B816))</f>
        <v>0</v>
      </c>
      <c r="J816" s="3">
        <f>((E816*B816))</f>
        <v>0</v>
      </c>
      <c r="K816" s="3">
        <f>((F816*B816))</f>
        <v>0</v>
      </c>
      <c r="O816" s="2" t="s">
        <v>565</v>
      </c>
    </row>
    <row r="817" spans="1:20" x14ac:dyDescent="0.25">
      <c r="A817" s="19" t="s">
        <v>566</v>
      </c>
      <c r="B817" s="19"/>
      <c r="C817" s="19"/>
      <c r="D817" s="19"/>
      <c r="E817" s="19"/>
      <c r="F817" s="19"/>
      <c r="G817" s="19"/>
      <c r="H817" s="19"/>
      <c r="T817" s="1" t="s">
        <v>565</v>
      </c>
    </row>
    <row r="818" spans="1:20" x14ac:dyDescent="0.25">
      <c r="A818" s="20" t="s">
        <v>41</v>
      </c>
      <c r="B818" s="20"/>
      <c r="C818" s="21"/>
      <c r="D818" s="21"/>
      <c r="E818" s="21"/>
      <c r="F818" s="21"/>
      <c r="G818" s="21"/>
      <c r="H818" s="18"/>
      <c r="T818" s="1" t="s">
        <v>40</v>
      </c>
    </row>
    <row r="819" spans="1:20" ht="30" x14ac:dyDescent="0.25">
      <c r="A819" s="22">
        <v>264</v>
      </c>
      <c r="B819" s="22">
        <v>2</v>
      </c>
      <c r="C819" s="22" t="s">
        <v>37</v>
      </c>
      <c r="D819" s="23">
        <v>0</v>
      </c>
      <c r="E819" s="24">
        <v>0</v>
      </c>
      <c r="F819" s="24">
        <v>0</v>
      </c>
      <c r="G819" s="25">
        <f>((D819-E819+F819)*(B819))</f>
        <v>0</v>
      </c>
      <c r="H819" s="26"/>
      <c r="I819" s="3">
        <f>((D819*B819))</f>
        <v>0</v>
      </c>
      <c r="J819" s="3">
        <f>((E819*B819))</f>
        <v>0</v>
      </c>
      <c r="K819" s="3">
        <f>((F819*B819))</f>
        <v>0</v>
      </c>
      <c r="O819" s="2" t="s">
        <v>567</v>
      </c>
    </row>
    <row r="820" spans="1:20" x14ac:dyDescent="0.25">
      <c r="A820" s="27" t="s">
        <v>568</v>
      </c>
      <c r="B820" s="27"/>
      <c r="C820" s="27"/>
      <c r="D820" s="27"/>
      <c r="E820" s="27"/>
      <c r="F820" s="27"/>
      <c r="G820" s="27"/>
      <c r="H820" s="27"/>
      <c r="T820" s="1" t="s">
        <v>567</v>
      </c>
    </row>
    <row r="821" spans="1:20" x14ac:dyDescent="0.25">
      <c r="A821" s="28" t="s">
        <v>41</v>
      </c>
      <c r="B821" s="28"/>
      <c r="C821" s="11"/>
      <c r="D821" s="11"/>
      <c r="E821" s="11"/>
      <c r="F821" s="11"/>
      <c r="G821" s="11"/>
      <c r="H821" s="26"/>
      <c r="T821" s="1" t="s">
        <v>40</v>
      </c>
    </row>
    <row r="822" spans="1:20" ht="30" x14ac:dyDescent="0.25">
      <c r="A822" s="14">
        <v>265</v>
      </c>
      <c r="B822" s="14">
        <v>2</v>
      </c>
      <c r="C822" s="14" t="s">
        <v>37</v>
      </c>
      <c r="D822" s="15">
        <v>0</v>
      </c>
      <c r="E822" s="16">
        <v>0</v>
      </c>
      <c r="F822" s="16">
        <v>0</v>
      </c>
      <c r="G822" s="17">
        <f>((D822-E822+F822)*(B822))</f>
        <v>0</v>
      </c>
      <c r="H822" s="18"/>
      <c r="I822" s="3">
        <f>((D822*B822))</f>
        <v>0</v>
      </c>
      <c r="J822" s="3">
        <f>((E822*B822))</f>
        <v>0</v>
      </c>
      <c r="K822" s="3">
        <f>((F822*B822))</f>
        <v>0</v>
      </c>
      <c r="O822" s="2" t="s">
        <v>569</v>
      </c>
    </row>
    <row r="823" spans="1:20" x14ac:dyDescent="0.25">
      <c r="A823" s="19" t="s">
        <v>570</v>
      </c>
      <c r="B823" s="19"/>
      <c r="C823" s="19"/>
      <c r="D823" s="19"/>
      <c r="E823" s="19"/>
      <c r="F823" s="19"/>
      <c r="G823" s="19"/>
      <c r="H823" s="19"/>
      <c r="T823" s="1" t="s">
        <v>569</v>
      </c>
    </row>
    <row r="824" spans="1:20" x14ac:dyDescent="0.25">
      <c r="A824" s="20" t="s">
        <v>41</v>
      </c>
      <c r="B824" s="20"/>
      <c r="C824" s="21"/>
      <c r="D824" s="21"/>
      <c r="E824" s="21"/>
      <c r="F824" s="21"/>
      <c r="G824" s="21"/>
      <c r="H824" s="18"/>
      <c r="T824" s="1" t="s">
        <v>40</v>
      </c>
    </row>
    <row r="825" spans="1:20" ht="30" x14ac:dyDescent="0.25">
      <c r="A825" s="22">
        <v>266</v>
      </c>
      <c r="B825" s="22">
        <v>2</v>
      </c>
      <c r="C825" s="22" t="s">
        <v>37</v>
      </c>
      <c r="D825" s="23">
        <v>0</v>
      </c>
      <c r="E825" s="24">
        <v>0</v>
      </c>
      <c r="F825" s="24">
        <v>0</v>
      </c>
      <c r="G825" s="25">
        <f>((D825-E825+F825)*(B825))</f>
        <v>0</v>
      </c>
      <c r="H825" s="26"/>
      <c r="I825" s="3">
        <f>((D825*B825))</f>
        <v>0</v>
      </c>
      <c r="J825" s="3">
        <f>((E825*B825))</f>
        <v>0</v>
      </c>
      <c r="K825" s="3">
        <f>((F825*B825))</f>
        <v>0</v>
      </c>
      <c r="O825" s="2" t="s">
        <v>571</v>
      </c>
    </row>
    <row r="826" spans="1:20" x14ac:dyDescent="0.25">
      <c r="A826" s="27" t="s">
        <v>572</v>
      </c>
      <c r="B826" s="27"/>
      <c r="C826" s="27"/>
      <c r="D826" s="27"/>
      <c r="E826" s="27"/>
      <c r="F826" s="27"/>
      <c r="G826" s="27"/>
      <c r="H826" s="27"/>
      <c r="T826" s="1" t="s">
        <v>571</v>
      </c>
    </row>
    <row r="827" spans="1:20" x14ac:dyDescent="0.25">
      <c r="A827" s="28" t="s">
        <v>41</v>
      </c>
      <c r="B827" s="28"/>
      <c r="C827" s="11"/>
      <c r="D827" s="11"/>
      <c r="E827" s="11"/>
      <c r="F827" s="11"/>
      <c r="G827" s="11"/>
      <c r="H827" s="26"/>
      <c r="T827" s="1" t="s">
        <v>40</v>
      </c>
    </row>
    <row r="828" spans="1:20" ht="30" x14ac:dyDescent="0.25">
      <c r="A828" s="14">
        <v>267</v>
      </c>
      <c r="B828" s="14">
        <v>2</v>
      </c>
      <c r="C828" s="14" t="s">
        <v>37</v>
      </c>
      <c r="D828" s="15">
        <v>0</v>
      </c>
      <c r="E828" s="16">
        <v>0</v>
      </c>
      <c r="F828" s="16">
        <v>0</v>
      </c>
      <c r="G828" s="17">
        <f>((D828-E828+F828)*(B828))</f>
        <v>0</v>
      </c>
      <c r="H828" s="18"/>
      <c r="I828" s="3">
        <f>((D828*B828))</f>
        <v>0</v>
      </c>
      <c r="J828" s="3">
        <f>((E828*B828))</f>
        <v>0</v>
      </c>
      <c r="K828" s="3">
        <f>((F828*B828))</f>
        <v>0</v>
      </c>
      <c r="O828" s="2" t="s">
        <v>573</v>
      </c>
    </row>
    <row r="829" spans="1:20" x14ac:dyDescent="0.25">
      <c r="A829" s="19" t="s">
        <v>574</v>
      </c>
      <c r="B829" s="19"/>
      <c r="C829" s="19"/>
      <c r="D829" s="19"/>
      <c r="E829" s="19"/>
      <c r="F829" s="19"/>
      <c r="G829" s="19"/>
      <c r="H829" s="19"/>
      <c r="T829" s="1" t="s">
        <v>573</v>
      </c>
    </row>
    <row r="830" spans="1:20" x14ac:dyDescent="0.25">
      <c r="A830" s="20" t="s">
        <v>41</v>
      </c>
      <c r="B830" s="20"/>
      <c r="C830" s="21"/>
      <c r="D830" s="21"/>
      <c r="E830" s="21"/>
      <c r="F830" s="21"/>
      <c r="G830" s="21"/>
      <c r="H830" s="18"/>
      <c r="T830" s="1" t="s">
        <v>40</v>
      </c>
    </row>
    <row r="831" spans="1:20" ht="30" x14ac:dyDescent="0.25">
      <c r="A831" s="22">
        <v>268</v>
      </c>
      <c r="B831" s="22">
        <v>2</v>
      </c>
      <c r="C831" s="22" t="s">
        <v>258</v>
      </c>
      <c r="D831" s="23">
        <v>0</v>
      </c>
      <c r="E831" s="24">
        <v>0</v>
      </c>
      <c r="F831" s="24">
        <v>0</v>
      </c>
      <c r="G831" s="25">
        <f>((D831-E831+F831)*(B831))</f>
        <v>0</v>
      </c>
      <c r="H831" s="26"/>
      <c r="I831" s="3">
        <f>((D831*B831))</f>
        <v>0</v>
      </c>
      <c r="J831" s="3">
        <f>((E831*B831))</f>
        <v>0</v>
      </c>
      <c r="K831" s="3">
        <f>((F831*B831))</f>
        <v>0</v>
      </c>
      <c r="O831" s="2" t="s">
        <v>575</v>
      </c>
    </row>
    <row r="832" spans="1:20" x14ac:dyDescent="0.25">
      <c r="A832" s="27" t="s">
        <v>576</v>
      </c>
      <c r="B832" s="27"/>
      <c r="C832" s="27"/>
      <c r="D832" s="27"/>
      <c r="E832" s="27"/>
      <c r="F832" s="27"/>
      <c r="G832" s="27"/>
      <c r="H832" s="27"/>
      <c r="T832" s="1" t="s">
        <v>575</v>
      </c>
    </row>
    <row r="833" spans="1:20" x14ac:dyDescent="0.25">
      <c r="A833" s="28" t="s">
        <v>41</v>
      </c>
      <c r="B833" s="28"/>
      <c r="C833" s="11"/>
      <c r="D833" s="11"/>
      <c r="E833" s="11"/>
      <c r="F833" s="11"/>
      <c r="G833" s="11"/>
      <c r="H833" s="26"/>
      <c r="T833" s="1" t="s">
        <v>40</v>
      </c>
    </row>
    <row r="834" spans="1:20" ht="30" x14ac:dyDescent="0.25">
      <c r="A834" s="14">
        <v>269</v>
      </c>
      <c r="B834" s="14">
        <v>2</v>
      </c>
      <c r="C834" s="14" t="s">
        <v>37</v>
      </c>
      <c r="D834" s="15">
        <v>0</v>
      </c>
      <c r="E834" s="16">
        <v>0</v>
      </c>
      <c r="F834" s="16">
        <v>0</v>
      </c>
      <c r="G834" s="17">
        <f>((D834-E834+F834)*(B834))</f>
        <v>0</v>
      </c>
      <c r="H834" s="18"/>
      <c r="I834" s="3">
        <f>((D834*B834))</f>
        <v>0</v>
      </c>
      <c r="J834" s="3">
        <f>((E834*B834))</f>
        <v>0</v>
      </c>
      <c r="K834" s="3">
        <f>((F834*B834))</f>
        <v>0</v>
      </c>
      <c r="O834" s="2" t="s">
        <v>577</v>
      </c>
    </row>
    <row r="835" spans="1:20" x14ac:dyDescent="0.25">
      <c r="A835" s="19" t="s">
        <v>578</v>
      </c>
      <c r="B835" s="19"/>
      <c r="C835" s="19"/>
      <c r="D835" s="19"/>
      <c r="E835" s="19"/>
      <c r="F835" s="19"/>
      <c r="G835" s="19"/>
      <c r="H835" s="19"/>
      <c r="T835" s="1" t="s">
        <v>577</v>
      </c>
    </row>
    <row r="836" spans="1:20" x14ac:dyDescent="0.25">
      <c r="A836" s="20" t="s">
        <v>41</v>
      </c>
      <c r="B836" s="20"/>
      <c r="C836" s="21"/>
      <c r="D836" s="21"/>
      <c r="E836" s="21"/>
      <c r="F836" s="21"/>
      <c r="G836" s="21"/>
      <c r="H836" s="18"/>
      <c r="T836" s="1" t="s">
        <v>40</v>
      </c>
    </row>
    <row r="837" spans="1:20" ht="30" x14ac:dyDescent="0.25">
      <c r="A837" s="22">
        <v>270</v>
      </c>
      <c r="B837" s="22">
        <v>2</v>
      </c>
      <c r="C837" s="22" t="s">
        <v>37</v>
      </c>
      <c r="D837" s="23">
        <v>0</v>
      </c>
      <c r="E837" s="24">
        <v>0</v>
      </c>
      <c r="F837" s="24">
        <v>0</v>
      </c>
      <c r="G837" s="25">
        <f>((D837-E837+F837)*(B837))</f>
        <v>0</v>
      </c>
      <c r="H837" s="26"/>
      <c r="I837" s="3">
        <f>((D837*B837))</f>
        <v>0</v>
      </c>
      <c r="J837" s="3">
        <f>((E837*B837))</f>
        <v>0</v>
      </c>
      <c r="K837" s="3">
        <f>((F837*B837))</f>
        <v>0</v>
      </c>
      <c r="O837" s="2" t="s">
        <v>579</v>
      </c>
    </row>
    <row r="838" spans="1:20" x14ac:dyDescent="0.25">
      <c r="A838" s="27" t="s">
        <v>580</v>
      </c>
      <c r="B838" s="27"/>
      <c r="C838" s="27"/>
      <c r="D838" s="27"/>
      <c r="E838" s="27"/>
      <c r="F838" s="27"/>
      <c r="G838" s="27"/>
      <c r="H838" s="27"/>
      <c r="T838" s="1" t="s">
        <v>579</v>
      </c>
    </row>
    <row r="839" spans="1:20" x14ac:dyDescent="0.25">
      <c r="A839" s="28" t="s">
        <v>41</v>
      </c>
      <c r="B839" s="28"/>
      <c r="C839" s="11"/>
      <c r="D839" s="11"/>
      <c r="E839" s="11"/>
      <c r="F839" s="11"/>
      <c r="G839" s="11"/>
      <c r="H839" s="26"/>
      <c r="T839" s="1" t="s">
        <v>40</v>
      </c>
    </row>
    <row r="840" spans="1:20" ht="30" x14ac:dyDescent="0.25">
      <c r="A840" s="14">
        <v>271</v>
      </c>
      <c r="B840" s="14">
        <v>2</v>
      </c>
      <c r="C840" s="14" t="s">
        <v>37</v>
      </c>
      <c r="D840" s="15">
        <v>0</v>
      </c>
      <c r="E840" s="16">
        <v>0</v>
      </c>
      <c r="F840" s="16">
        <v>0</v>
      </c>
      <c r="G840" s="17">
        <f>((D840-E840+F840)*(B840))</f>
        <v>0</v>
      </c>
      <c r="H840" s="18"/>
      <c r="I840" s="3">
        <f>((D840*B840))</f>
        <v>0</v>
      </c>
      <c r="J840" s="3">
        <f>((E840*B840))</f>
        <v>0</v>
      </c>
      <c r="K840" s="3">
        <f>((F840*B840))</f>
        <v>0</v>
      </c>
      <c r="O840" s="2" t="s">
        <v>581</v>
      </c>
    </row>
    <row r="841" spans="1:20" x14ac:dyDescent="0.25">
      <c r="A841" s="19" t="s">
        <v>582</v>
      </c>
      <c r="B841" s="19"/>
      <c r="C841" s="19"/>
      <c r="D841" s="19"/>
      <c r="E841" s="19"/>
      <c r="F841" s="19"/>
      <c r="G841" s="19"/>
      <c r="H841" s="19"/>
      <c r="T841" s="1" t="s">
        <v>581</v>
      </c>
    </row>
    <row r="842" spans="1:20" x14ac:dyDescent="0.25">
      <c r="A842" s="20" t="s">
        <v>41</v>
      </c>
      <c r="B842" s="20"/>
      <c r="C842" s="21"/>
      <c r="D842" s="21"/>
      <c r="E842" s="21"/>
      <c r="F842" s="21"/>
      <c r="G842" s="21"/>
      <c r="H842" s="18"/>
      <c r="T842" s="1" t="s">
        <v>40</v>
      </c>
    </row>
    <row r="843" spans="1:20" ht="30" x14ac:dyDescent="0.25">
      <c r="A843" s="22">
        <v>272</v>
      </c>
      <c r="B843" s="22">
        <v>2</v>
      </c>
      <c r="C843" s="22" t="s">
        <v>37</v>
      </c>
      <c r="D843" s="23">
        <v>0</v>
      </c>
      <c r="E843" s="24">
        <v>0</v>
      </c>
      <c r="F843" s="24">
        <v>0</v>
      </c>
      <c r="G843" s="25">
        <f>((D843-E843+F843)*(B843))</f>
        <v>0</v>
      </c>
      <c r="H843" s="26"/>
      <c r="I843" s="3">
        <f>((D843*B843))</f>
        <v>0</v>
      </c>
      <c r="J843" s="3">
        <f>((E843*B843))</f>
        <v>0</v>
      </c>
      <c r="K843" s="3">
        <f>((F843*B843))</f>
        <v>0</v>
      </c>
      <c r="O843" s="2" t="s">
        <v>583</v>
      </c>
    </row>
    <row r="844" spans="1:20" x14ac:dyDescent="0.25">
      <c r="A844" s="27" t="s">
        <v>584</v>
      </c>
      <c r="B844" s="27"/>
      <c r="C844" s="27"/>
      <c r="D844" s="27"/>
      <c r="E844" s="27"/>
      <c r="F844" s="27"/>
      <c r="G844" s="27"/>
      <c r="H844" s="27"/>
      <c r="T844" s="1" t="s">
        <v>583</v>
      </c>
    </row>
    <row r="845" spans="1:20" x14ac:dyDescent="0.25">
      <c r="A845" s="28" t="s">
        <v>41</v>
      </c>
      <c r="B845" s="28"/>
      <c r="C845" s="11"/>
      <c r="D845" s="11"/>
      <c r="E845" s="11"/>
      <c r="F845" s="11"/>
      <c r="G845" s="11"/>
      <c r="H845" s="26"/>
      <c r="T845" s="1" t="s">
        <v>40</v>
      </c>
    </row>
    <row r="846" spans="1:20" ht="30" x14ac:dyDescent="0.25">
      <c r="A846" s="14">
        <v>273</v>
      </c>
      <c r="B846" s="14">
        <v>463</v>
      </c>
      <c r="C846" s="14" t="s">
        <v>37</v>
      </c>
      <c r="D846" s="15">
        <v>0</v>
      </c>
      <c r="E846" s="16">
        <v>0</v>
      </c>
      <c r="F846" s="16">
        <v>0</v>
      </c>
      <c r="G846" s="17">
        <f>((D846-E846+F846)*(B846))</f>
        <v>0</v>
      </c>
      <c r="H846" s="18"/>
      <c r="I846" s="3">
        <f>((D846*B846))</f>
        <v>0</v>
      </c>
      <c r="J846" s="3">
        <f>((E846*B846))</f>
        <v>0</v>
      </c>
      <c r="K846" s="3">
        <f>((F846*B846))</f>
        <v>0</v>
      </c>
      <c r="O846" s="2" t="s">
        <v>585</v>
      </c>
    </row>
    <row r="847" spans="1:20" x14ac:dyDescent="0.25">
      <c r="A847" s="19" t="s">
        <v>586</v>
      </c>
      <c r="B847" s="19"/>
      <c r="C847" s="19"/>
      <c r="D847" s="19"/>
      <c r="E847" s="19"/>
      <c r="F847" s="19"/>
      <c r="G847" s="19"/>
      <c r="H847" s="19"/>
      <c r="T847" s="1" t="s">
        <v>585</v>
      </c>
    </row>
    <row r="848" spans="1:20" x14ac:dyDescent="0.25">
      <c r="A848" s="20" t="s">
        <v>41</v>
      </c>
      <c r="B848" s="20"/>
      <c r="C848" s="21"/>
      <c r="D848" s="21"/>
      <c r="E848" s="21"/>
      <c r="F848" s="21"/>
      <c r="G848" s="21"/>
      <c r="H848" s="18"/>
      <c r="T848" s="1" t="s">
        <v>40</v>
      </c>
    </row>
    <row r="849" spans="1:20" ht="30" x14ac:dyDescent="0.25">
      <c r="A849" s="22">
        <v>274</v>
      </c>
      <c r="B849" s="22">
        <v>2</v>
      </c>
      <c r="C849" s="22" t="s">
        <v>37</v>
      </c>
      <c r="D849" s="23">
        <v>0</v>
      </c>
      <c r="E849" s="24">
        <v>0</v>
      </c>
      <c r="F849" s="24">
        <v>0</v>
      </c>
      <c r="G849" s="25">
        <f>((D849-E849+F849)*(B849))</f>
        <v>0</v>
      </c>
      <c r="H849" s="26"/>
      <c r="I849" s="3">
        <f>((D849*B849))</f>
        <v>0</v>
      </c>
      <c r="J849" s="3">
        <f>((E849*B849))</f>
        <v>0</v>
      </c>
      <c r="K849" s="3">
        <f>((F849*B849))</f>
        <v>0</v>
      </c>
      <c r="O849" s="2" t="s">
        <v>587</v>
      </c>
    </row>
    <row r="850" spans="1:20" x14ac:dyDescent="0.25">
      <c r="A850" s="27" t="s">
        <v>588</v>
      </c>
      <c r="B850" s="27"/>
      <c r="C850" s="27"/>
      <c r="D850" s="27"/>
      <c r="E850" s="27"/>
      <c r="F850" s="27"/>
      <c r="G850" s="27"/>
      <c r="H850" s="27"/>
      <c r="T850" s="1" t="s">
        <v>587</v>
      </c>
    </row>
    <row r="851" spans="1:20" x14ac:dyDescent="0.25">
      <c r="A851" s="28" t="s">
        <v>41</v>
      </c>
      <c r="B851" s="28"/>
      <c r="C851" s="11"/>
      <c r="D851" s="11"/>
      <c r="E851" s="11"/>
      <c r="F851" s="11"/>
      <c r="G851" s="11"/>
      <c r="H851" s="26"/>
      <c r="T851" s="1" t="s">
        <v>40</v>
      </c>
    </row>
    <row r="852" spans="1:20" ht="30" x14ac:dyDescent="0.25">
      <c r="A852" s="14">
        <v>275</v>
      </c>
      <c r="B852" s="14">
        <v>52</v>
      </c>
      <c r="C852" s="14" t="s">
        <v>37</v>
      </c>
      <c r="D852" s="15">
        <v>0</v>
      </c>
      <c r="E852" s="16">
        <v>0</v>
      </c>
      <c r="F852" s="16">
        <v>0</v>
      </c>
      <c r="G852" s="17">
        <f>((D852-E852+F852)*(B852))</f>
        <v>0</v>
      </c>
      <c r="H852" s="18"/>
      <c r="I852" s="3">
        <f>((D852*B852))</f>
        <v>0</v>
      </c>
      <c r="J852" s="3">
        <f>((E852*B852))</f>
        <v>0</v>
      </c>
      <c r="K852" s="3">
        <f>((F852*B852))</f>
        <v>0</v>
      </c>
      <c r="O852" s="2" t="s">
        <v>589</v>
      </c>
    </row>
    <row r="853" spans="1:20" x14ac:dyDescent="0.25">
      <c r="A853" s="19" t="s">
        <v>590</v>
      </c>
      <c r="B853" s="19"/>
      <c r="C853" s="19"/>
      <c r="D853" s="19"/>
      <c r="E853" s="19"/>
      <c r="F853" s="19"/>
      <c r="G853" s="19"/>
      <c r="H853" s="19"/>
      <c r="T853" s="1" t="s">
        <v>589</v>
      </c>
    </row>
    <row r="854" spans="1:20" x14ac:dyDescent="0.25">
      <c r="A854" s="20" t="s">
        <v>41</v>
      </c>
      <c r="B854" s="20"/>
      <c r="C854" s="21"/>
      <c r="D854" s="21"/>
      <c r="E854" s="21"/>
      <c r="F854" s="21"/>
      <c r="G854" s="21"/>
      <c r="H854" s="18"/>
      <c r="T854" s="1" t="s">
        <v>40</v>
      </c>
    </row>
    <row r="855" spans="1:20" ht="30" x14ac:dyDescent="0.25">
      <c r="A855" s="22">
        <v>276</v>
      </c>
      <c r="B855" s="22">
        <v>2</v>
      </c>
      <c r="C855" s="22" t="s">
        <v>37</v>
      </c>
      <c r="D855" s="23">
        <v>0</v>
      </c>
      <c r="E855" s="24">
        <v>0</v>
      </c>
      <c r="F855" s="24">
        <v>0</v>
      </c>
      <c r="G855" s="25">
        <f>((D855-E855+F855)*(B855))</f>
        <v>0</v>
      </c>
      <c r="H855" s="26"/>
      <c r="I855" s="3">
        <f>((D855*B855))</f>
        <v>0</v>
      </c>
      <c r="J855" s="3">
        <f>((E855*B855))</f>
        <v>0</v>
      </c>
      <c r="K855" s="3">
        <f>((F855*B855))</f>
        <v>0</v>
      </c>
      <c r="O855" s="2" t="s">
        <v>591</v>
      </c>
    </row>
    <row r="856" spans="1:20" x14ac:dyDescent="0.25">
      <c r="A856" s="27" t="s">
        <v>592</v>
      </c>
      <c r="B856" s="27"/>
      <c r="C856" s="27"/>
      <c r="D856" s="27"/>
      <c r="E856" s="27"/>
      <c r="F856" s="27"/>
      <c r="G856" s="27"/>
      <c r="H856" s="27"/>
      <c r="T856" s="1" t="s">
        <v>591</v>
      </c>
    </row>
    <row r="857" spans="1:20" x14ac:dyDescent="0.25">
      <c r="A857" s="28" t="s">
        <v>41</v>
      </c>
      <c r="B857" s="28"/>
      <c r="C857" s="11"/>
      <c r="D857" s="11"/>
      <c r="E857" s="11"/>
      <c r="F857" s="11"/>
      <c r="G857" s="11"/>
      <c r="H857" s="26"/>
      <c r="T857" s="1" t="s">
        <v>40</v>
      </c>
    </row>
    <row r="858" spans="1:20" ht="30" x14ac:dyDescent="0.25">
      <c r="A858" s="14">
        <v>277</v>
      </c>
      <c r="B858" s="14">
        <v>2</v>
      </c>
      <c r="C858" s="14" t="s">
        <v>37</v>
      </c>
      <c r="D858" s="15">
        <v>0</v>
      </c>
      <c r="E858" s="16">
        <v>0</v>
      </c>
      <c r="F858" s="16">
        <v>0</v>
      </c>
      <c r="G858" s="17">
        <f>((D858-E858+F858)*(B858))</f>
        <v>0</v>
      </c>
      <c r="H858" s="18"/>
      <c r="I858" s="3">
        <f>((D858*B858))</f>
        <v>0</v>
      </c>
      <c r="J858" s="3">
        <f>((E858*B858))</f>
        <v>0</v>
      </c>
      <c r="K858" s="3">
        <f>((F858*B858))</f>
        <v>0</v>
      </c>
      <c r="O858" s="2" t="s">
        <v>593</v>
      </c>
    </row>
    <row r="859" spans="1:20" x14ac:dyDescent="0.25">
      <c r="A859" s="19" t="s">
        <v>594</v>
      </c>
      <c r="B859" s="19"/>
      <c r="C859" s="19"/>
      <c r="D859" s="19"/>
      <c r="E859" s="19"/>
      <c r="F859" s="19"/>
      <c r="G859" s="19"/>
      <c r="H859" s="19"/>
      <c r="T859" s="1" t="s">
        <v>593</v>
      </c>
    </row>
    <row r="860" spans="1:20" x14ac:dyDescent="0.25">
      <c r="A860" s="20" t="s">
        <v>41</v>
      </c>
      <c r="B860" s="20"/>
      <c r="C860" s="21"/>
      <c r="D860" s="21"/>
      <c r="E860" s="21"/>
      <c r="F860" s="21"/>
      <c r="G860" s="21"/>
      <c r="H860" s="18"/>
      <c r="T860" s="1" t="s">
        <v>40</v>
      </c>
    </row>
    <row r="861" spans="1:20" ht="30" x14ac:dyDescent="0.25">
      <c r="A861" s="22">
        <v>278</v>
      </c>
      <c r="B861" s="22">
        <v>2</v>
      </c>
      <c r="C861" s="22" t="s">
        <v>37</v>
      </c>
      <c r="D861" s="23">
        <v>0</v>
      </c>
      <c r="E861" s="24">
        <v>0</v>
      </c>
      <c r="F861" s="24">
        <v>0</v>
      </c>
      <c r="G861" s="25">
        <f>((D861-E861+F861)*(B861))</f>
        <v>0</v>
      </c>
      <c r="H861" s="26"/>
      <c r="I861" s="3">
        <f>((D861*B861))</f>
        <v>0</v>
      </c>
      <c r="J861" s="3">
        <f>((E861*B861))</f>
        <v>0</v>
      </c>
      <c r="K861" s="3">
        <f>((F861*B861))</f>
        <v>0</v>
      </c>
      <c r="O861" s="2" t="s">
        <v>595</v>
      </c>
    </row>
    <row r="862" spans="1:20" x14ac:dyDescent="0.25">
      <c r="A862" s="27" t="s">
        <v>596</v>
      </c>
      <c r="B862" s="27"/>
      <c r="C862" s="27"/>
      <c r="D862" s="27"/>
      <c r="E862" s="27"/>
      <c r="F862" s="27"/>
      <c r="G862" s="27"/>
      <c r="H862" s="27"/>
      <c r="T862" s="1" t="s">
        <v>595</v>
      </c>
    </row>
    <row r="863" spans="1:20" x14ac:dyDescent="0.25">
      <c r="A863" s="28" t="s">
        <v>41</v>
      </c>
      <c r="B863" s="28"/>
      <c r="C863" s="11"/>
      <c r="D863" s="11"/>
      <c r="E863" s="11"/>
      <c r="F863" s="11"/>
      <c r="G863" s="11"/>
      <c r="H863" s="26"/>
      <c r="T863" s="1" t="s">
        <v>40</v>
      </c>
    </row>
    <row r="864" spans="1:20" ht="30" x14ac:dyDescent="0.25">
      <c r="A864" s="14">
        <v>279</v>
      </c>
      <c r="B864" s="14">
        <v>2088</v>
      </c>
      <c r="C864" s="14" t="s">
        <v>37</v>
      </c>
      <c r="D864" s="15">
        <v>0</v>
      </c>
      <c r="E864" s="16">
        <v>0</v>
      </c>
      <c r="F864" s="16">
        <v>0</v>
      </c>
      <c r="G864" s="17">
        <f>((D864-E864+F864)*(B864))</f>
        <v>0</v>
      </c>
      <c r="H864" s="18"/>
      <c r="I864" s="3">
        <f>((D864*B864))</f>
        <v>0</v>
      </c>
      <c r="J864" s="3">
        <f>((E864*B864))</f>
        <v>0</v>
      </c>
      <c r="K864" s="3">
        <f>((F864*B864))</f>
        <v>0</v>
      </c>
      <c r="O864" s="2" t="s">
        <v>597</v>
      </c>
    </row>
    <row r="865" spans="1:20" x14ac:dyDescent="0.25">
      <c r="A865" s="19" t="s">
        <v>598</v>
      </c>
      <c r="B865" s="19"/>
      <c r="C865" s="19"/>
      <c r="D865" s="19"/>
      <c r="E865" s="19"/>
      <c r="F865" s="19"/>
      <c r="G865" s="19"/>
      <c r="H865" s="19"/>
      <c r="T865" s="1" t="s">
        <v>597</v>
      </c>
    </row>
    <row r="866" spans="1:20" x14ac:dyDescent="0.25">
      <c r="A866" s="20" t="s">
        <v>41</v>
      </c>
      <c r="B866" s="20"/>
      <c r="C866" s="21"/>
      <c r="D866" s="21"/>
      <c r="E866" s="21"/>
      <c r="F866" s="21"/>
      <c r="G866" s="21"/>
      <c r="H866" s="18"/>
      <c r="T866" s="1" t="s">
        <v>40</v>
      </c>
    </row>
    <row r="867" spans="1:20" ht="30" x14ac:dyDescent="0.25">
      <c r="A867" s="22">
        <v>280</v>
      </c>
      <c r="B867" s="22">
        <v>96</v>
      </c>
      <c r="C867" s="22" t="s">
        <v>37</v>
      </c>
      <c r="D867" s="23">
        <v>0</v>
      </c>
      <c r="E867" s="24">
        <v>0</v>
      </c>
      <c r="F867" s="24">
        <v>0</v>
      </c>
      <c r="G867" s="25">
        <f>((D867-E867+F867)*(B867))</f>
        <v>0</v>
      </c>
      <c r="H867" s="26"/>
      <c r="I867" s="3">
        <f>((D867*B867))</f>
        <v>0</v>
      </c>
      <c r="J867" s="3">
        <f>((E867*B867))</f>
        <v>0</v>
      </c>
      <c r="K867" s="3">
        <f>((F867*B867))</f>
        <v>0</v>
      </c>
      <c r="O867" s="2" t="s">
        <v>599</v>
      </c>
    </row>
    <row r="868" spans="1:20" x14ac:dyDescent="0.25">
      <c r="A868" s="27" t="s">
        <v>600</v>
      </c>
      <c r="B868" s="27"/>
      <c r="C868" s="27"/>
      <c r="D868" s="27"/>
      <c r="E868" s="27"/>
      <c r="F868" s="27"/>
      <c r="G868" s="27"/>
      <c r="H868" s="27"/>
      <c r="T868" s="1" t="s">
        <v>599</v>
      </c>
    </row>
    <row r="869" spans="1:20" x14ac:dyDescent="0.25">
      <c r="A869" s="28" t="s">
        <v>41</v>
      </c>
      <c r="B869" s="28"/>
      <c r="C869" s="11"/>
      <c r="D869" s="11"/>
      <c r="E869" s="11"/>
      <c r="F869" s="11"/>
      <c r="G869" s="11"/>
      <c r="H869" s="26"/>
      <c r="T869" s="1" t="s">
        <v>40</v>
      </c>
    </row>
    <row r="870" spans="1:20" ht="30" x14ac:dyDescent="0.25">
      <c r="A870" s="14">
        <v>281</v>
      </c>
      <c r="B870" s="14">
        <v>2</v>
      </c>
      <c r="C870" s="14" t="s">
        <v>37</v>
      </c>
      <c r="D870" s="15">
        <v>0</v>
      </c>
      <c r="E870" s="16">
        <v>0</v>
      </c>
      <c r="F870" s="16">
        <v>0</v>
      </c>
      <c r="G870" s="17">
        <f>((D870-E870+F870)*(B870))</f>
        <v>0</v>
      </c>
      <c r="H870" s="18"/>
      <c r="I870" s="3">
        <f>((D870*B870))</f>
        <v>0</v>
      </c>
      <c r="J870" s="3">
        <f>((E870*B870))</f>
        <v>0</v>
      </c>
      <c r="K870" s="3">
        <f>((F870*B870))</f>
        <v>0</v>
      </c>
      <c r="O870" s="2" t="s">
        <v>601</v>
      </c>
    </row>
    <row r="871" spans="1:20" x14ac:dyDescent="0.25">
      <c r="A871" s="19" t="s">
        <v>602</v>
      </c>
      <c r="B871" s="19"/>
      <c r="C871" s="19"/>
      <c r="D871" s="19"/>
      <c r="E871" s="19"/>
      <c r="F871" s="19"/>
      <c r="G871" s="19"/>
      <c r="H871" s="19"/>
      <c r="T871" s="1" t="s">
        <v>601</v>
      </c>
    </row>
    <row r="872" spans="1:20" x14ac:dyDescent="0.25">
      <c r="A872" s="20" t="s">
        <v>41</v>
      </c>
      <c r="B872" s="20"/>
      <c r="C872" s="21"/>
      <c r="D872" s="21"/>
      <c r="E872" s="21"/>
      <c r="F872" s="21"/>
      <c r="G872" s="21"/>
      <c r="H872" s="18"/>
      <c r="T872" s="1" t="s">
        <v>40</v>
      </c>
    </row>
    <row r="873" spans="1:20" ht="30" x14ac:dyDescent="0.25">
      <c r="A873" s="22">
        <v>282</v>
      </c>
      <c r="B873" s="22">
        <v>2</v>
      </c>
      <c r="C873" s="22" t="s">
        <v>37</v>
      </c>
      <c r="D873" s="23">
        <v>0</v>
      </c>
      <c r="E873" s="24">
        <v>0</v>
      </c>
      <c r="F873" s="24">
        <v>0</v>
      </c>
      <c r="G873" s="25">
        <f>((D873-E873+F873)*(B873))</f>
        <v>0</v>
      </c>
      <c r="H873" s="26"/>
      <c r="I873" s="3">
        <f>((D873*B873))</f>
        <v>0</v>
      </c>
      <c r="J873" s="3">
        <f>((E873*B873))</f>
        <v>0</v>
      </c>
      <c r="K873" s="3">
        <f>((F873*B873))</f>
        <v>0</v>
      </c>
      <c r="O873" s="2" t="s">
        <v>603</v>
      </c>
    </row>
    <row r="874" spans="1:20" x14ac:dyDescent="0.25">
      <c r="A874" s="27" t="s">
        <v>604</v>
      </c>
      <c r="B874" s="27"/>
      <c r="C874" s="27"/>
      <c r="D874" s="27"/>
      <c r="E874" s="27"/>
      <c r="F874" s="27"/>
      <c r="G874" s="27"/>
      <c r="H874" s="27"/>
      <c r="T874" s="1" t="s">
        <v>603</v>
      </c>
    </row>
    <row r="875" spans="1:20" x14ac:dyDescent="0.25">
      <c r="A875" s="28" t="s">
        <v>41</v>
      </c>
      <c r="B875" s="28"/>
      <c r="C875" s="11"/>
      <c r="D875" s="11"/>
      <c r="E875" s="11"/>
      <c r="F875" s="11"/>
      <c r="G875" s="11"/>
      <c r="H875" s="26"/>
      <c r="T875" s="1" t="s">
        <v>40</v>
      </c>
    </row>
    <row r="876" spans="1:20" ht="30" x14ac:dyDescent="0.25">
      <c r="A876" s="14">
        <v>283</v>
      </c>
      <c r="B876" s="14">
        <v>2</v>
      </c>
      <c r="C876" s="14" t="s">
        <v>37</v>
      </c>
      <c r="D876" s="15">
        <v>0</v>
      </c>
      <c r="E876" s="16">
        <v>0</v>
      </c>
      <c r="F876" s="16">
        <v>0</v>
      </c>
      <c r="G876" s="17">
        <f>((D876-E876+F876)*(B876))</f>
        <v>0</v>
      </c>
      <c r="H876" s="18"/>
      <c r="I876" s="3">
        <f>((D876*B876))</f>
        <v>0</v>
      </c>
      <c r="J876" s="3">
        <f>((E876*B876))</f>
        <v>0</v>
      </c>
      <c r="K876" s="3">
        <f>((F876*B876))</f>
        <v>0</v>
      </c>
      <c r="O876" s="2" t="s">
        <v>605</v>
      </c>
    </row>
    <row r="877" spans="1:20" x14ac:dyDescent="0.25">
      <c r="A877" s="19" t="s">
        <v>606</v>
      </c>
      <c r="B877" s="19"/>
      <c r="C877" s="19"/>
      <c r="D877" s="19"/>
      <c r="E877" s="19"/>
      <c r="F877" s="19"/>
      <c r="G877" s="19"/>
      <c r="H877" s="19"/>
      <c r="T877" s="1" t="s">
        <v>605</v>
      </c>
    </row>
    <row r="878" spans="1:20" x14ac:dyDescent="0.25">
      <c r="A878" s="20" t="s">
        <v>41</v>
      </c>
      <c r="B878" s="20"/>
      <c r="C878" s="21"/>
      <c r="D878" s="21"/>
      <c r="E878" s="21"/>
      <c r="F878" s="21"/>
      <c r="G878" s="21"/>
      <c r="H878" s="18"/>
      <c r="T878" s="1" t="s">
        <v>40</v>
      </c>
    </row>
    <row r="879" spans="1:20" ht="30" x14ac:dyDescent="0.25">
      <c r="A879" s="22">
        <v>284</v>
      </c>
      <c r="B879" s="22">
        <v>2</v>
      </c>
      <c r="C879" s="22" t="s">
        <v>37</v>
      </c>
      <c r="D879" s="23">
        <v>0</v>
      </c>
      <c r="E879" s="24">
        <v>0</v>
      </c>
      <c r="F879" s="24">
        <v>0</v>
      </c>
      <c r="G879" s="25">
        <f>((D879-E879+F879)*(B879))</f>
        <v>0</v>
      </c>
      <c r="H879" s="26"/>
      <c r="I879" s="3">
        <f>((D879*B879))</f>
        <v>0</v>
      </c>
      <c r="J879" s="3">
        <f>((E879*B879))</f>
        <v>0</v>
      </c>
      <c r="K879" s="3">
        <f>((F879*B879))</f>
        <v>0</v>
      </c>
      <c r="O879" s="2" t="s">
        <v>607</v>
      </c>
    </row>
    <row r="880" spans="1:20" x14ac:dyDescent="0.25">
      <c r="A880" s="27" t="s">
        <v>608</v>
      </c>
      <c r="B880" s="27"/>
      <c r="C880" s="27"/>
      <c r="D880" s="27"/>
      <c r="E880" s="27"/>
      <c r="F880" s="27"/>
      <c r="G880" s="27"/>
      <c r="H880" s="27"/>
      <c r="T880" s="1" t="s">
        <v>607</v>
      </c>
    </row>
    <row r="881" spans="1:20" x14ac:dyDescent="0.25">
      <c r="A881" s="28" t="s">
        <v>41</v>
      </c>
      <c r="B881" s="28"/>
      <c r="C881" s="11"/>
      <c r="D881" s="11"/>
      <c r="E881" s="11"/>
      <c r="F881" s="11"/>
      <c r="G881" s="11"/>
      <c r="H881" s="26"/>
      <c r="T881" s="1" t="s">
        <v>40</v>
      </c>
    </row>
    <row r="882" spans="1:20" ht="30" x14ac:dyDescent="0.25">
      <c r="A882" s="14">
        <v>285</v>
      </c>
      <c r="B882" s="14">
        <v>2</v>
      </c>
      <c r="C882" s="14" t="s">
        <v>37</v>
      </c>
      <c r="D882" s="15">
        <v>0</v>
      </c>
      <c r="E882" s="16">
        <v>0</v>
      </c>
      <c r="F882" s="16">
        <v>0</v>
      </c>
      <c r="G882" s="17">
        <f>((D882-E882+F882)*(B882))</f>
        <v>0</v>
      </c>
      <c r="H882" s="18"/>
      <c r="I882" s="3">
        <f>((D882*B882))</f>
        <v>0</v>
      </c>
      <c r="J882" s="3">
        <f>((E882*B882))</f>
        <v>0</v>
      </c>
      <c r="K882" s="3">
        <f>((F882*B882))</f>
        <v>0</v>
      </c>
      <c r="O882" s="2" t="s">
        <v>609</v>
      </c>
    </row>
    <row r="883" spans="1:20" ht="12" customHeight="1" x14ac:dyDescent="0.25">
      <c r="A883" s="19" t="s">
        <v>610</v>
      </c>
      <c r="B883" s="19"/>
      <c r="C883" s="19"/>
      <c r="D883" s="19"/>
      <c r="E883" s="19"/>
      <c r="F883" s="19"/>
      <c r="G883" s="19"/>
      <c r="H883" s="19"/>
      <c r="T883" s="1" t="s">
        <v>609</v>
      </c>
    </row>
    <row r="884" spans="1:20" x14ac:dyDescent="0.25">
      <c r="A884" s="20" t="s">
        <v>41</v>
      </c>
      <c r="B884" s="20"/>
      <c r="C884" s="21"/>
      <c r="D884" s="21"/>
      <c r="E884" s="21"/>
      <c r="F884" s="21"/>
      <c r="G884" s="21"/>
      <c r="H884" s="18"/>
      <c r="T884" s="1" t="s">
        <v>40</v>
      </c>
    </row>
    <row r="885" spans="1:20" ht="30" x14ac:dyDescent="0.25">
      <c r="A885" s="22">
        <v>286</v>
      </c>
      <c r="B885" s="22">
        <v>2</v>
      </c>
      <c r="C885" s="22" t="s">
        <v>37</v>
      </c>
      <c r="D885" s="23">
        <v>0</v>
      </c>
      <c r="E885" s="24">
        <v>0</v>
      </c>
      <c r="F885" s="24">
        <v>0</v>
      </c>
      <c r="G885" s="25">
        <f>((D885-E885+F885)*(B885))</f>
        <v>0</v>
      </c>
      <c r="H885" s="26"/>
      <c r="I885" s="3">
        <f>((D885*B885))</f>
        <v>0</v>
      </c>
      <c r="J885" s="3">
        <f>((E885*B885))</f>
        <v>0</v>
      </c>
      <c r="K885" s="3">
        <f>((F885*B885))</f>
        <v>0</v>
      </c>
      <c r="O885" s="2" t="s">
        <v>611</v>
      </c>
    </row>
    <row r="886" spans="1:20" x14ac:dyDescent="0.25">
      <c r="A886" s="27" t="s">
        <v>612</v>
      </c>
      <c r="B886" s="27"/>
      <c r="C886" s="27"/>
      <c r="D886" s="27"/>
      <c r="E886" s="27"/>
      <c r="F886" s="27"/>
      <c r="G886" s="27"/>
      <c r="H886" s="27"/>
      <c r="T886" s="1" t="s">
        <v>611</v>
      </c>
    </row>
    <row r="887" spans="1:20" x14ac:dyDescent="0.25">
      <c r="A887" s="28" t="s">
        <v>41</v>
      </c>
      <c r="B887" s="28"/>
      <c r="C887" s="11"/>
      <c r="D887" s="11"/>
      <c r="E887" s="11"/>
      <c r="F887" s="11"/>
      <c r="G887" s="11"/>
      <c r="H887" s="26"/>
      <c r="T887" s="1" t="s">
        <v>40</v>
      </c>
    </row>
    <row r="888" spans="1:20" ht="30" x14ac:dyDescent="0.25">
      <c r="A888" s="14">
        <v>287</v>
      </c>
      <c r="B888" s="14">
        <v>29</v>
      </c>
      <c r="C888" s="14" t="s">
        <v>37</v>
      </c>
      <c r="D888" s="15">
        <v>0</v>
      </c>
      <c r="E888" s="16">
        <v>0</v>
      </c>
      <c r="F888" s="16">
        <v>0</v>
      </c>
      <c r="G888" s="17">
        <f>((D888-E888+F888)*(B888))</f>
        <v>0</v>
      </c>
      <c r="H888" s="18"/>
      <c r="I888" s="3">
        <f>((D888*B888))</f>
        <v>0</v>
      </c>
      <c r="J888" s="3">
        <f>((E888*B888))</f>
        <v>0</v>
      </c>
      <c r="K888" s="3">
        <f>((F888*B888))</f>
        <v>0</v>
      </c>
      <c r="O888" s="2" t="s">
        <v>613</v>
      </c>
    </row>
    <row r="889" spans="1:20" x14ac:dyDescent="0.25">
      <c r="A889" s="19" t="s">
        <v>614</v>
      </c>
      <c r="B889" s="19"/>
      <c r="C889" s="19"/>
      <c r="D889" s="19"/>
      <c r="E889" s="19"/>
      <c r="F889" s="19"/>
      <c r="G889" s="19"/>
      <c r="H889" s="19"/>
      <c r="T889" s="1" t="s">
        <v>613</v>
      </c>
    </row>
    <row r="890" spans="1:20" x14ac:dyDescent="0.25">
      <c r="A890" s="20" t="s">
        <v>41</v>
      </c>
      <c r="B890" s="20"/>
      <c r="C890" s="21"/>
      <c r="D890" s="21"/>
      <c r="E890" s="21"/>
      <c r="F890" s="21"/>
      <c r="G890" s="21"/>
      <c r="H890" s="18"/>
      <c r="T890" s="1" t="s">
        <v>40</v>
      </c>
    </row>
    <row r="891" spans="1:20" ht="30" x14ac:dyDescent="0.25">
      <c r="A891" s="22">
        <v>288</v>
      </c>
      <c r="B891" s="22">
        <v>2</v>
      </c>
      <c r="C891" s="22" t="s">
        <v>37</v>
      </c>
      <c r="D891" s="23">
        <v>0</v>
      </c>
      <c r="E891" s="24">
        <v>0</v>
      </c>
      <c r="F891" s="24">
        <v>0</v>
      </c>
      <c r="G891" s="25">
        <f>((D891-E891+F891)*(B891))</f>
        <v>0</v>
      </c>
      <c r="H891" s="26"/>
      <c r="I891" s="3">
        <f>((D891*B891))</f>
        <v>0</v>
      </c>
      <c r="J891" s="3">
        <f>((E891*B891))</f>
        <v>0</v>
      </c>
      <c r="K891" s="3">
        <f>((F891*B891))</f>
        <v>0</v>
      </c>
      <c r="O891" s="2" t="s">
        <v>615</v>
      </c>
    </row>
    <row r="892" spans="1:20" x14ac:dyDescent="0.25">
      <c r="A892" s="27" t="s">
        <v>616</v>
      </c>
      <c r="B892" s="27"/>
      <c r="C892" s="27"/>
      <c r="D892" s="27"/>
      <c r="E892" s="27"/>
      <c r="F892" s="27"/>
      <c r="G892" s="27"/>
      <c r="H892" s="27"/>
      <c r="T892" s="1" t="s">
        <v>615</v>
      </c>
    </row>
    <row r="893" spans="1:20" x14ac:dyDescent="0.25">
      <c r="A893" s="28" t="s">
        <v>41</v>
      </c>
      <c r="B893" s="28"/>
      <c r="C893" s="11"/>
      <c r="D893" s="11"/>
      <c r="E893" s="11"/>
      <c r="F893" s="11"/>
      <c r="G893" s="11"/>
      <c r="H893" s="26"/>
      <c r="T893" s="1" t="s">
        <v>40</v>
      </c>
    </row>
    <row r="894" spans="1:20" ht="30" x14ac:dyDescent="0.25">
      <c r="A894" s="14">
        <v>289</v>
      </c>
      <c r="B894" s="14">
        <v>7</v>
      </c>
      <c r="C894" s="14" t="s">
        <v>37</v>
      </c>
      <c r="D894" s="15">
        <v>0</v>
      </c>
      <c r="E894" s="16">
        <v>0</v>
      </c>
      <c r="F894" s="16">
        <v>0</v>
      </c>
      <c r="G894" s="17">
        <f>((D894-E894+F894)*(B894))</f>
        <v>0</v>
      </c>
      <c r="H894" s="18"/>
      <c r="I894" s="3">
        <f>((D894*B894))</f>
        <v>0</v>
      </c>
      <c r="J894" s="3">
        <f>((E894*B894))</f>
        <v>0</v>
      </c>
      <c r="K894" s="3">
        <f>((F894*B894))</f>
        <v>0</v>
      </c>
      <c r="O894" s="2" t="s">
        <v>617</v>
      </c>
    </row>
    <row r="895" spans="1:20" x14ac:dyDescent="0.25">
      <c r="A895" s="19" t="s">
        <v>618</v>
      </c>
      <c r="B895" s="19"/>
      <c r="C895" s="19"/>
      <c r="D895" s="19"/>
      <c r="E895" s="19"/>
      <c r="F895" s="19"/>
      <c r="G895" s="19"/>
      <c r="H895" s="19"/>
      <c r="T895" s="1" t="s">
        <v>617</v>
      </c>
    </row>
    <row r="896" spans="1:20" x14ac:dyDescent="0.25">
      <c r="A896" s="20" t="s">
        <v>41</v>
      </c>
      <c r="B896" s="20"/>
      <c r="C896" s="21"/>
      <c r="D896" s="21"/>
      <c r="E896" s="21"/>
      <c r="F896" s="21"/>
      <c r="G896" s="21"/>
      <c r="H896" s="18"/>
      <c r="T896" s="1" t="s">
        <v>40</v>
      </c>
    </row>
    <row r="897" spans="1:20" ht="30" x14ac:dyDescent="0.25">
      <c r="A897" s="22">
        <v>290</v>
      </c>
      <c r="B897" s="22">
        <v>2</v>
      </c>
      <c r="C897" s="22" t="s">
        <v>37</v>
      </c>
      <c r="D897" s="23">
        <v>0</v>
      </c>
      <c r="E897" s="24">
        <v>0</v>
      </c>
      <c r="F897" s="24">
        <v>0</v>
      </c>
      <c r="G897" s="25">
        <f>((D897-E897+F897)*(B897))</f>
        <v>0</v>
      </c>
      <c r="H897" s="26"/>
      <c r="I897" s="3">
        <f>((D897*B897))</f>
        <v>0</v>
      </c>
      <c r="J897" s="3">
        <f>((E897*B897))</f>
        <v>0</v>
      </c>
      <c r="K897" s="3">
        <f>((F897*B897))</f>
        <v>0</v>
      </c>
      <c r="O897" s="2" t="s">
        <v>619</v>
      </c>
    </row>
    <row r="898" spans="1:20" x14ac:dyDescent="0.25">
      <c r="A898" s="27" t="s">
        <v>620</v>
      </c>
      <c r="B898" s="27"/>
      <c r="C898" s="27"/>
      <c r="D898" s="27"/>
      <c r="E898" s="27"/>
      <c r="F898" s="27"/>
      <c r="G898" s="27"/>
      <c r="H898" s="27"/>
      <c r="T898" s="1" t="s">
        <v>619</v>
      </c>
    </row>
    <row r="899" spans="1:20" x14ac:dyDescent="0.25">
      <c r="A899" s="28" t="s">
        <v>41</v>
      </c>
      <c r="B899" s="28"/>
      <c r="C899" s="11"/>
      <c r="D899" s="11"/>
      <c r="E899" s="11"/>
      <c r="F899" s="11"/>
      <c r="G899" s="11"/>
      <c r="H899" s="26"/>
      <c r="T899" s="1" t="s">
        <v>40</v>
      </c>
    </row>
    <row r="900" spans="1:20" ht="30" x14ac:dyDescent="0.25">
      <c r="A900" s="14">
        <v>291</v>
      </c>
      <c r="B900" s="14">
        <v>2</v>
      </c>
      <c r="C900" s="14" t="s">
        <v>37</v>
      </c>
      <c r="D900" s="15">
        <v>0</v>
      </c>
      <c r="E900" s="16">
        <v>0</v>
      </c>
      <c r="F900" s="16">
        <v>0</v>
      </c>
      <c r="G900" s="17">
        <f>((D900-E900+F900)*(B900))</f>
        <v>0</v>
      </c>
      <c r="H900" s="18"/>
      <c r="I900" s="3">
        <f>((D900*B900))</f>
        <v>0</v>
      </c>
      <c r="J900" s="3">
        <f>((E900*B900))</f>
        <v>0</v>
      </c>
      <c r="K900" s="3">
        <f>((F900*B900))</f>
        <v>0</v>
      </c>
      <c r="O900" s="2" t="s">
        <v>621</v>
      </c>
    </row>
    <row r="901" spans="1:20" x14ac:dyDescent="0.25">
      <c r="A901" s="19" t="s">
        <v>622</v>
      </c>
      <c r="B901" s="19"/>
      <c r="C901" s="19"/>
      <c r="D901" s="19"/>
      <c r="E901" s="19"/>
      <c r="F901" s="19"/>
      <c r="G901" s="19"/>
      <c r="H901" s="19"/>
      <c r="T901" s="1" t="s">
        <v>621</v>
      </c>
    </row>
    <row r="902" spans="1:20" x14ac:dyDescent="0.25">
      <c r="A902" s="20" t="s">
        <v>41</v>
      </c>
      <c r="B902" s="20"/>
      <c r="C902" s="21"/>
      <c r="D902" s="21"/>
      <c r="E902" s="21"/>
      <c r="F902" s="21"/>
      <c r="G902" s="21"/>
      <c r="H902" s="18"/>
      <c r="T902" s="1" t="s">
        <v>40</v>
      </c>
    </row>
    <row r="903" spans="1:20" ht="30" x14ac:dyDescent="0.25">
      <c r="A903" s="22">
        <v>292</v>
      </c>
      <c r="B903" s="22">
        <v>2</v>
      </c>
      <c r="C903" s="22" t="s">
        <v>37</v>
      </c>
      <c r="D903" s="23">
        <v>0</v>
      </c>
      <c r="E903" s="24">
        <v>0</v>
      </c>
      <c r="F903" s="24">
        <v>0</v>
      </c>
      <c r="G903" s="25">
        <f>((D903-E903+F903)*(B903))</f>
        <v>0</v>
      </c>
      <c r="H903" s="26"/>
      <c r="I903" s="3">
        <f>((D903*B903))</f>
        <v>0</v>
      </c>
      <c r="J903" s="3">
        <f>((E903*B903))</f>
        <v>0</v>
      </c>
      <c r="K903" s="3">
        <f>((F903*B903))</f>
        <v>0</v>
      </c>
      <c r="O903" s="2" t="s">
        <v>623</v>
      </c>
    </row>
    <row r="904" spans="1:20" x14ac:dyDescent="0.25">
      <c r="A904" s="27" t="s">
        <v>624</v>
      </c>
      <c r="B904" s="27"/>
      <c r="C904" s="27"/>
      <c r="D904" s="27"/>
      <c r="E904" s="27"/>
      <c r="F904" s="27"/>
      <c r="G904" s="27"/>
      <c r="H904" s="27"/>
      <c r="T904" s="1" t="s">
        <v>623</v>
      </c>
    </row>
    <row r="905" spans="1:20" x14ac:dyDescent="0.25">
      <c r="A905" s="28" t="s">
        <v>41</v>
      </c>
      <c r="B905" s="28"/>
      <c r="C905" s="11"/>
      <c r="D905" s="11"/>
      <c r="E905" s="11"/>
      <c r="F905" s="11"/>
      <c r="G905" s="11"/>
      <c r="H905" s="26"/>
      <c r="T905" s="1" t="s">
        <v>40</v>
      </c>
    </row>
    <row r="906" spans="1:20" ht="30" x14ac:dyDescent="0.25">
      <c r="A906" s="14">
        <v>293</v>
      </c>
      <c r="B906" s="14">
        <v>2</v>
      </c>
      <c r="C906" s="14" t="s">
        <v>37</v>
      </c>
      <c r="D906" s="15">
        <v>0</v>
      </c>
      <c r="E906" s="16">
        <v>0</v>
      </c>
      <c r="F906" s="16">
        <v>0</v>
      </c>
      <c r="G906" s="17">
        <f>((D906-E906+F906)*(B906))</f>
        <v>0</v>
      </c>
      <c r="H906" s="18"/>
      <c r="I906" s="3">
        <f>((D906*B906))</f>
        <v>0</v>
      </c>
      <c r="J906" s="3">
        <f>((E906*B906))</f>
        <v>0</v>
      </c>
      <c r="K906" s="3">
        <f>((F906*B906))</f>
        <v>0</v>
      </c>
      <c r="O906" s="2" t="s">
        <v>625</v>
      </c>
    </row>
    <row r="907" spans="1:20" x14ac:dyDescent="0.25">
      <c r="A907" s="19" t="s">
        <v>626</v>
      </c>
      <c r="B907" s="19"/>
      <c r="C907" s="19"/>
      <c r="D907" s="19"/>
      <c r="E907" s="19"/>
      <c r="F907" s="19"/>
      <c r="G907" s="19"/>
      <c r="H907" s="19"/>
      <c r="T907" s="1" t="s">
        <v>625</v>
      </c>
    </row>
    <row r="908" spans="1:20" x14ac:dyDescent="0.25">
      <c r="A908" s="20" t="s">
        <v>41</v>
      </c>
      <c r="B908" s="20"/>
      <c r="C908" s="21"/>
      <c r="D908" s="21"/>
      <c r="E908" s="21"/>
      <c r="F908" s="21"/>
      <c r="G908" s="21"/>
      <c r="H908" s="18"/>
      <c r="T908" s="1" t="s">
        <v>40</v>
      </c>
    </row>
    <row r="909" spans="1:20" ht="30" x14ac:dyDescent="0.25">
      <c r="A909" s="22">
        <v>294</v>
      </c>
      <c r="B909" s="22">
        <v>2</v>
      </c>
      <c r="C909" s="22" t="s">
        <v>37</v>
      </c>
      <c r="D909" s="23">
        <v>0</v>
      </c>
      <c r="E909" s="24">
        <v>0</v>
      </c>
      <c r="F909" s="24">
        <v>0</v>
      </c>
      <c r="G909" s="25">
        <f>((D909-E909+F909)*(B909))</f>
        <v>0</v>
      </c>
      <c r="H909" s="26"/>
      <c r="I909" s="3">
        <f>((D909*B909))</f>
        <v>0</v>
      </c>
      <c r="J909" s="3">
        <f>((E909*B909))</f>
        <v>0</v>
      </c>
      <c r="K909" s="3">
        <f>((F909*B909))</f>
        <v>0</v>
      </c>
      <c r="O909" s="2" t="s">
        <v>627</v>
      </c>
    </row>
    <row r="910" spans="1:20" x14ac:dyDescent="0.25">
      <c r="A910" s="27" t="s">
        <v>628</v>
      </c>
      <c r="B910" s="27"/>
      <c r="C910" s="27"/>
      <c r="D910" s="27"/>
      <c r="E910" s="27"/>
      <c r="F910" s="27"/>
      <c r="G910" s="27"/>
      <c r="H910" s="27"/>
      <c r="T910" s="1" t="s">
        <v>627</v>
      </c>
    </row>
    <row r="911" spans="1:20" x14ac:dyDescent="0.25">
      <c r="A911" s="28" t="s">
        <v>41</v>
      </c>
      <c r="B911" s="28"/>
      <c r="C911" s="11"/>
      <c r="D911" s="11"/>
      <c r="E911" s="11"/>
      <c r="F911" s="11"/>
      <c r="G911" s="11"/>
      <c r="H911" s="26"/>
      <c r="T911" s="1" t="s">
        <v>40</v>
      </c>
    </row>
    <row r="912" spans="1:20" ht="30" x14ac:dyDescent="0.25">
      <c r="A912" s="14">
        <v>295</v>
      </c>
      <c r="B912" s="14">
        <v>2</v>
      </c>
      <c r="C912" s="14" t="s">
        <v>37</v>
      </c>
      <c r="D912" s="15">
        <v>0</v>
      </c>
      <c r="E912" s="16">
        <v>0</v>
      </c>
      <c r="F912" s="16">
        <v>0</v>
      </c>
      <c r="G912" s="17">
        <f>((D912-E912+F912)*(B912))</f>
        <v>0</v>
      </c>
      <c r="H912" s="18"/>
      <c r="I912" s="3">
        <f>((D912*B912))</f>
        <v>0</v>
      </c>
      <c r="J912" s="3">
        <f>((E912*B912))</f>
        <v>0</v>
      </c>
      <c r="K912" s="3">
        <f>((F912*B912))</f>
        <v>0</v>
      </c>
      <c r="O912" s="2" t="s">
        <v>629</v>
      </c>
    </row>
    <row r="913" spans="1:20" x14ac:dyDescent="0.25">
      <c r="A913" s="19" t="s">
        <v>630</v>
      </c>
      <c r="B913" s="19"/>
      <c r="C913" s="19"/>
      <c r="D913" s="19"/>
      <c r="E913" s="19"/>
      <c r="F913" s="19"/>
      <c r="G913" s="19"/>
      <c r="H913" s="19"/>
      <c r="T913" s="1" t="s">
        <v>629</v>
      </c>
    </row>
    <row r="914" spans="1:20" x14ac:dyDescent="0.25">
      <c r="A914" s="20" t="s">
        <v>41</v>
      </c>
      <c r="B914" s="20"/>
      <c r="C914" s="21"/>
      <c r="D914" s="21"/>
      <c r="E914" s="21"/>
      <c r="F914" s="21"/>
      <c r="G914" s="21"/>
      <c r="H914" s="18"/>
      <c r="T914" s="1" t="s">
        <v>40</v>
      </c>
    </row>
    <row r="915" spans="1:20" ht="30" x14ac:dyDescent="0.25">
      <c r="A915" s="22">
        <v>296</v>
      </c>
      <c r="B915" s="22">
        <v>2</v>
      </c>
      <c r="C915" s="22" t="s">
        <v>258</v>
      </c>
      <c r="D915" s="23">
        <v>0</v>
      </c>
      <c r="E915" s="24">
        <v>0</v>
      </c>
      <c r="F915" s="24">
        <v>0</v>
      </c>
      <c r="G915" s="25">
        <f>((D915-E915+F915)*(B915))</f>
        <v>0</v>
      </c>
      <c r="H915" s="26"/>
      <c r="I915" s="3">
        <f>((D915*B915))</f>
        <v>0</v>
      </c>
      <c r="J915" s="3">
        <f>((E915*B915))</f>
        <v>0</v>
      </c>
      <c r="K915" s="3">
        <f>((F915*B915))</f>
        <v>0</v>
      </c>
      <c r="O915" s="2" t="s">
        <v>631</v>
      </c>
    </row>
    <row r="916" spans="1:20" x14ac:dyDescent="0.25">
      <c r="A916" s="27" t="s">
        <v>632</v>
      </c>
      <c r="B916" s="27"/>
      <c r="C916" s="27"/>
      <c r="D916" s="27"/>
      <c r="E916" s="27"/>
      <c r="F916" s="27"/>
      <c r="G916" s="27"/>
      <c r="H916" s="27"/>
      <c r="T916" s="1" t="s">
        <v>631</v>
      </c>
    </row>
    <row r="917" spans="1:20" x14ac:dyDescent="0.25">
      <c r="A917" s="28" t="s">
        <v>41</v>
      </c>
      <c r="B917" s="28"/>
      <c r="C917" s="11"/>
      <c r="D917" s="11"/>
      <c r="E917" s="11"/>
      <c r="F917" s="11"/>
      <c r="G917" s="11"/>
      <c r="H917" s="26"/>
      <c r="T917" s="1" t="s">
        <v>40</v>
      </c>
    </row>
    <row r="918" spans="1:20" ht="30" x14ac:dyDescent="0.25">
      <c r="A918" s="14">
        <v>297</v>
      </c>
      <c r="B918" s="14">
        <v>2</v>
      </c>
      <c r="C918" s="14" t="s">
        <v>37</v>
      </c>
      <c r="D918" s="15">
        <v>0</v>
      </c>
      <c r="E918" s="16">
        <v>0</v>
      </c>
      <c r="F918" s="16">
        <v>0</v>
      </c>
      <c r="G918" s="17">
        <f>((D918-E918+F918)*(B918))</f>
        <v>0</v>
      </c>
      <c r="H918" s="18"/>
      <c r="I918" s="3">
        <f>((D918*B918))</f>
        <v>0</v>
      </c>
      <c r="J918" s="3">
        <f>((E918*B918))</f>
        <v>0</v>
      </c>
      <c r="K918" s="3">
        <f>((F918*B918))</f>
        <v>0</v>
      </c>
      <c r="O918" s="2" t="s">
        <v>633</v>
      </c>
    </row>
    <row r="919" spans="1:20" x14ac:dyDescent="0.25">
      <c r="A919" s="19" t="s">
        <v>634</v>
      </c>
      <c r="B919" s="19"/>
      <c r="C919" s="19"/>
      <c r="D919" s="19"/>
      <c r="E919" s="19"/>
      <c r="F919" s="19"/>
      <c r="G919" s="19"/>
      <c r="H919" s="19"/>
      <c r="T919" s="1" t="s">
        <v>633</v>
      </c>
    </row>
    <row r="920" spans="1:20" x14ac:dyDescent="0.25">
      <c r="A920" s="20" t="s">
        <v>41</v>
      </c>
      <c r="B920" s="20"/>
      <c r="C920" s="21"/>
      <c r="D920" s="21"/>
      <c r="E920" s="21"/>
      <c r="F920" s="21"/>
      <c r="G920" s="21"/>
      <c r="H920" s="18"/>
      <c r="T920" s="1" t="s">
        <v>40</v>
      </c>
    </row>
    <row r="921" spans="1:20" ht="30" x14ac:dyDescent="0.25">
      <c r="A921" s="22">
        <v>298</v>
      </c>
      <c r="B921" s="22">
        <v>2</v>
      </c>
      <c r="C921" s="22" t="s">
        <v>37</v>
      </c>
      <c r="D921" s="23">
        <v>0</v>
      </c>
      <c r="E921" s="24">
        <v>0</v>
      </c>
      <c r="F921" s="24">
        <v>0</v>
      </c>
      <c r="G921" s="25">
        <f>((D921-E921+F921)*(B921))</f>
        <v>0</v>
      </c>
      <c r="H921" s="26"/>
      <c r="I921" s="3">
        <f>((D921*B921))</f>
        <v>0</v>
      </c>
      <c r="J921" s="3">
        <f>((E921*B921))</f>
        <v>0</v>
      </c>
      <c r="K921" s="3">
        <f>((F921*B921))</f>
        <v>0</v>
      </c>
      <c r="O921" s="2" t="s">
        <v>635</v>
      </c>
    </row>
    <row r="922" spans="1:20" x14ac:dyDescent="0.25">
      <c r="A922" s="27" t="s">
        <v>636</v>
      </c>
      <c r="B922" s="27"/>
      <c r="C922" s="27"/>
      <c r="D922" s="27"/>
      <c r="E922" s="27"/>
      <c r="F922" s="27"/>
      <c r="G922" s="27"/>
      <c r="H922" s="27"/>
      <c r="T922" s="1" t="s">
        <v>635</v>
      </c>
    </row>
    <row r="923" spans="1:20" x14ac:dyDescent="0.25">
      <c r="A923" s="28" t="s">
        <v>41</v>
      </c>
      <c r="B923" s="28"/>
      <c r="C923" s="11"/>
      <c r="D923" s="11"/>
      <c r="E923" s="11"/>
      <c r="F923" s="11"/>
      <c r="G923" s="11"/>
      <c r="H923" s="26"/>
      <c r="T923" s="1" t="s">
        <v>40</v>
      </c>
    </row>
    <row r="924" spans="1:20" ht="30" x14ac:dyDescent="0.25">
      <c r="A924" s="14">
        <v>299</v>
      </c>
      <c r="B924" s="14">
        <v>2</v>
      </c>
      <c r="C924" s="14" t="s">
        <v>37</v>
      </c>
      <c r="D924" s="15">
        <v>0</v>
      </c>
      <c r="E924" s="16">
        <v>0</v>
      </c>
      <c r="F924" s="16">
        <v>0</v>
      </c>
      <c r="G924" s="17">
        <f>((D924-E924+F924)*(B924))</f>
        <v>0</v>
      </c>
      <c r="H924" s="18"/>
      <c r="I924" s="3">
        <f>((D924*B924))</f>
        <v>0</v>
      </c>
      <c r="J924" s="3">
        <f>((E924*B924))</f>
        <v>0</v>
      </c>
      <c r="K924" s="3">
        <f>((F924*B924))</f>
        <v>0</v>
      </c>
      <c r="O924" s="2" t="s">
        <v>637</v>
      </c>
    </row>
    <row r="925" spans="1:20" x14ac:dyDescent="0.25">
      <c r="A925" s="19" t="s">
        <v>638</v>
      </c>
      <c r="B925" s="19"/>
      <c r="C925" s="19"/>
      <c r="D925" s="19"/>
      <c r="E925" s="19"/>
      <c r="F925" s="19"/>
      <c r="G925" s="19"/>
      <c r="H925" s="19"/>
      <c r="T925" s="1" t="s">
        <v>637</v>
      </c>
    </row>
    <row r="926" spans="1:20" x14ac:dyDescent="0.25">
      <c r="A926" s="20" t="s">
        <v>41</v>
      </c>
      <c r="B926" s="20"/>
      <c r="C926" s="21"/>
      <c r="D926" s="21"/>
      <c r="E926" s="21"/>
      <c r="F926" s="21"/>
      <c r="G926" s="21"/>
      <c r="H926" s="18"/>
      <c r="T926" s="1" t="s">
        <v>40</v>
      </c>
    </row>
    <row r="927" spans="1:20" ht="30" x14ac:dyDescent="0.25">
      <c r="A927" s="22">
        <v>300</v>
      </c>
      <c r="B927" s="22">
        <v>2</v>
      </c>
      <c r="C927" s="22" t="s">
        <v>37</v>
      </c>
      <c r="D927" s="23">
        <v>0</v>
      </c>
      <c r="E927" s="24">
        <v>0</v>
      </c>
      <c r="F927" s="24">
        <v>0</v>
      </c>
      <c r="G927" s="25">
        <f>((D927-E927+F927)*(B927))</f>
        <v>0</v>
      </c>
      <c r="H927" s="26"/>
      <c r="I927" s="3">
        <f>((D927*B927))</f>
        <v>0</v>
      </c>
      <c r="J927" s="3">
        <f>((E927*B927))</f>
        <v>0</v>
      </c>
      <c r="K927" s="3">
        <f>((F927*B927))</f>
        <v>0</v>
      </c>
      <c r="O927" s="2" t="s">
        <v>639</v>
      </c>
    </row>
    <row r="928" spans="1:20" x14ac:dyDescent="0.25">
      <c r="A928" s="27" t="s">
        <v>640</v>
      </c>
      <c r="B928" s="27"/>
      <c r="C928" s="27"/>
      <c r="D928" s="27"/>
      <c r="E928" s="27"/>
      <c r="F928" s="27"/>
      <c r="G928" s="27"/>
      <c r="H928" s="27"/>
      <c r="T928" s="1" t="s">
        <v>639</v>
      </c>
    </row>
    <row r="929" spans="1:20" x14ac:dyDescent="0.25">
      <c r="A929" s="28" t="s">
        <v>41</v>
      </c>
      <c r="B929" s="28"/>
      <c r="C929" s="11"/>
      <c r="D929" s="11"/>
      <c r="E929" s="11"/>
      <c r="F929" s="11"/>
      <c r="G929" s="11"/>
      <c r="H929" s="26"/>
      <c r="T929" s="1" t="s">
        <v>40</v>
      </c>
    </row>
    <row r="930" spans="1:20" ht="30" x14ac:dyDescent="0.25">
      <c r="A930" s="14">
        <v>301</v>
      </c>
      <c r="B930" s="14">
        <v>2</v>
      </c>
      <c r="C930" s="14" t="s">
        <v>37</v>
      </c>
      <c r="D930" s="15">
        <v>0</v>
      </c>
      <c r="E930" s="16">
        <v>0</v>
      </c>
      <c r="F930" s="16">
        <v>0</v>
      </c>
      <c r="G930" s="17">
        <f>((D930-E930+F930)*(B930))</f>
        <v>0</v>
      </c>
      <c r="H930" s="18"/>
      <c r="I930" s="3">
        <f>((D930*B930))</f>
        <v>0</v>
      </c>
      <c r="J930" s="3">
        <f>((E930*B930))</f>
        <v>0</v>
      </c>
      <c r="K930" s="3">
        <f>((F930*B930))</f>
        <v>0</v>
      </c>
      <c r="O930" s="2" t="s">
        <v>641</v>
      </c>
    </row>
    <row r="931" spans="1:20" x14ac:dyDescent="0.25">
      <c r="A931" s="19" t="s">
        <v>642</v>
      </c>
      <c r="B931" s="19"/>
      <c r="C931" s="19"/>
      <c r="D931" s="19"/>
      <c r="E931" s="19"/>
      <c r="F931" s="19"/>
      <c r="G931" s="19"/>
      <c r="H931" s="19"/>
      <c r="T931" s="1" t="s">
        <v>641</v>
      </c>
    </row>
    <row r="932" spans="1:20" x14ac:dyDescent="0.25">
      <c r="A932" s="20" t="s">
        <v>41</v>
      </c>
      <c r="B932" s="20"/>
      <c r="C932" s="21"/>
      <c r="D932" s="21"/>
      <c r="E932" s="21"/>
      <c r="F932" s="21"/>
      <c r="G932" s="21"/>
      <c r="H932" s="18"/>
      <c r="T932" s="1" t="s">
        <v>40</v>
      </c>
    </row>
    <row r="933" spans="1:20" ht="30" x14ac:dyDescent="0.25">
      <c r="A933" s="22">
        <v>302</v>
      </c>
      <c r="B933" s="22">
        <v>2</v>
      </c>
      <c r="C933" s="22" t="s">
        <v>37</v>
      </c>
      <c r="D933" s="23">
        <v>0</v>
      </c>
      <c r="E933" s="24">
        <v>0</v>
      </c>
      <c r="F933" s="24">
        <v>0</v>
      </c>
      <c r="G933" s="25">
        <f>((D933-E933+F933)*(B933))</f>
        <v>0</v>
      </c>
      <c r="H933" s="26"/>
      <c r="I933" s="3">
        <f>((D933*B933))</f>
        <v>0</v>
      </c>
      <c r="J933" s="3">
        <f>((E933*B933))</f>
        <v>0</v>
      </c>
      <c r="K933" s="3">
        <f>((F933*B933))</f>
        <v>0</v>
      </c>
      <c r="O933" s="2" t="s">
        <v>643</v>
      </c>
    </row>
    <row r="934" spans="1:20" x14ac:dyDescent="0.25">
      <c r="A934" s="27" t="s">
        <v>644</v>
      </c>
      <c r="B934" s="27"/>
      <c r="C934" s="27"/>
      <c r="D934" s="27"/>
      <c r="E934" s="27"/>
      <c r="F934" s="27"/>
      <c r="G934" s="27"/>
      <c r="H934" s="27"/>
      <c r="T934" s="1" t="s">
        <v>643</v>
      </c>
    </row>
    <row r="935" spans="1:20" x14ac:dyDescent="0.25">
      <c r="A935" s="28" t="s">
        <v>41</v>
      </c>
      <c r="B935" s="28"/>
      <c r="C935" s="11"/>
      <c r="D935" s="11"/>
      <c r="E935" s="11"/>
      <c r="F935" s="11"/>
      <c r="G935" s="11"/>
      <c r="H935" s="26"/>
      <c r="T935" s="1" t="s">
        <v>40</v>
      </c>
    </row>
    <row r="936" spans="1:20" ht="30" x14ac:dyDescent="0.25">
      <c r="A936" s="14">
        <v>303</v>
      </c>
      <c r="B936" s="14">
        <v>2</v>
      </c>
      <c r="C936" s="14" t="s">
        <v>37</v>
      </c>
      <c r="D936" s="15">
        <v>0</v>
      </c>
      <c r="E936" s="16">
        <v>0</v>
      </c>
      <c r="F936" s="16">
        <v>0</v>
      </c>
      <c r="G936" s="17">
        <f>((D936-E936+F936)*(B936))</f>
        <v>0</v>
      </c>
      <c r="H936" s="18"/>
      <c r="I936" s="3">
        <f>((D936*B936))</f>
        <v>0</v>
      </c>
      <c r="J936" s="3">
        <f>((E936*B936))</f>
        <v>0</v>
      </c>
      <c r="K936" s="3">
        <f>((F936*B936))</f>
        <v>0</v>
      </c>
      <c r="O936" s="2" t="s">
        <v>645</v>
      </c>
    </row>
    <row r="937" spans="1:20" x14ac:dyDescent="0.25">
      <c r="A937" s="19" t="s">
        <v>646</v>
      </c>
      <c r="B937" s="19"/>
      <c r="C937" s="19"/>
      <c r="D937" s="19"/>
      <c r="E937" s="19"/>
      <c r="F937" s="19"/>
      <c r="G937" s="19"/>
      <c r="H937" s="19"/>
      <c r="T937" s="1" t="s">
        <v>645</v>
      </c>
    </row>
    <row r="938" spans="1:20" x14ac:dyDescent="0.25">
      <c r="A938" s="20" t="s">
        <v>41</v>
      </c>
      <c r="B938" s="20"/>
      <c r="C938" s="21"/>
      <c r="D938" s="21"/>
      <c r="E938" s="21"/>
      <c r="F938" s="21"/>
      <c r="G938" s="21"/>
      <c r="H938" s="18"/>
      <c r="T938" s="1" t="s">
        <v>40</v>
      </c>
    </row>
    <row r="939" spans="1:20" ht="30" x14ac:dyDescent="0.25">
      <c r="A939" s="22">
        <v>304</v>
      </c>
      <c r="B939" s="22">
        <v>2</v>
      </c>
      <c r="C939" s="22" t="s">
        <v>37</v>
      </c>
      <c r="D939" s="23">
        <v>0</v>
      </c>
      <c r="E939" s="24">
        <v>0</v>
      </c>
      <c r="F939" s="24">
        <v>0</v>
      </c>
      <c r="G939" s="25">
        <f>((D939-E939+F939)*(B939))</f>
        <v>0</v>
      </c>
      <c r="H939" s="26"/>
      <c r="I939" s="3">
        <f>((D939*B939))</f>
        <v>0</v>
      </c>
      <c r="J939" s="3">
        <f>((E939*B939))</f>
        <v>0</v>
      </c>
      <c r="K939" s="3">
        <f>((F939*B939))</f>
        <v>0</v>
      </c>
      <c r="O939" s="2" t="s">
        <v>647</v>
      </c>
    </row>
    <row r="940" spans="1:20" x14ac:dyDescent="0.25">
      <c r="A940" s="27" t="s">
        <v>648</v>
      </c>
      <c r="B940" s="27"/>
      <c r="C940" s="27"/>
      <c r="D940" s="27"/>
      <c r="E940" s="27"/>
      <c r="F940" s="27"/>
      <c r="G940" s="27"/>
      <c r="H940" s="27"/>
      <c r="T940" s="1" t="s">
        <v>647</v>
      </c>
    </row>
    <row r="941" spans="1:20" x14ac:dyDescent="0.25">
      <c r="A941" s="28" t="s">
        <v>41</v>
      </c>
      <c r="B941" s="28"/>
      <c r="C941" s="11"/>
      <c r="D941" s="11"/>
      <c r="E941" s="11"/>
      <c r="F941" s="11"/>
      <c r="G941" s="11"/>
      <c r="H941" s="26"/>
      <c r="T941" s="1" t="s">
        <v>40</v>
      </c>
    </row>
    <row r="942" spans="1:20" ht="30" x14ac:dyDescent="0.25">
      <c r="A942" s="14">
        <v>305</v>
      </c>
      <c r="B942" s="14">
        <v>2</v>
      </c>
      <c r="C942" s="14" t="s">
        <v>37</v>
      </c>
      <c r="D942" s="15">
        <v>0</v>
      </c>
      <c r="E942" s="16">
        <v>0</v>
      </c>
      <c r="F942" s="16">
        <v>0</v>
      </c>
      <c r="G942" s="17">
        <f>((D942-E942+F942)*(B942))</f>
        <v>0</v>
      </c>
      <c r="H942" s="18"/>
      <c r="I942" s="3">
        <f>((D942*B942))</f>
        <v>0</v>
      </c>
      <c r="J942" s="3">
        <f>((E942*B942))</f>
        <v>0</v>
      </c>
      <c r="K942" s="3">
        <f>((F942*B942))</f>
        <v>0</v>
      </c>
      <c r="O942" s="2" t="s">
        <v>649</v>
      </c>
    </row>
    <row r="943" spans="1:20" x14ac:dyDescent="0.25">
      <c r="A943" s="19" t="s">
        <v>650</v>
      </c>
      <c r="B943" s="19"/>
      <c r="C943" s="19"/>
      <c r="D943" s="19"/>
      <c r="E943" s="19"/>
      <c r="F943" s="19"/>
      <c r="G943" s="19"/>
      <c r="H943" s="19"/>
      <c r="T943" s="1" t="s">
        <v>649</v>
      </c>
    </row>
    <row r="944" spans="1:20" x14ac:dyDescent="0.25">
      <c r="A944" s="20" t="s">
        <v>41</v>
      </c>
      <c r="B944" s="20"/>
      <c r="C944" s="21"/>
      <c r="D944" s="21"/>
      <c r="E944" s="21"/>
      <c r="F944" s="21"/>
      <c r="G944" s="21"/>
      <c r="H944" s="18"/>
      <c r="T944" s="1" t="s">
        <v>40</v>
      </c>
    </row>
    <row r="945" spans="1:20" ht="30" x14ac:dyDescent="0.25">
      <c r="A945" s="22">
        <v>306</v>
      </c>
      <c r="B945" s="22">
        <v>2</v>
      </c>
      <c r="C945" s="22" t="s">
        <v>37</v>
      </c>
      <c r="D945" s="23">
        <v>0</v>
      </c>
      <c r="E945" s="24">
        <v>0</v>
      </c>
      <c r="F945" s="24">
        <v>0</v>
      </c>
      <c r="G945" s="25">
        <f>((D945-E945+F945)*(B945))</f>
        <v>0</v>
      </c>
      <c r="H945" s="26"/>
      <c r="I945" s="3">
        <f>((D945*B945))</f>
        <v>0</v>
      </c>
      <c r="J945" s="3">
        <f>((E945*B945))</f>
        <v>0</v>
      </c>
      <c r="K945" s="3">
        <f>((F945*B945))</f>
        <v>0</v>
      </c>
      <c r="O945" s="2" t="s">
        <v>651</v>
      </c>
    </row>
    <row r="946" spans="1:20" x14ac:dyDescent="0.25">
      <c r="A946" s="27" t="s">
        <v>652</v>
      </c>
      <c r="B946" s="27"/>
      <c r="C946" s="27"/>
      <c r="D946" s="27"/>
      <c r="E946" s="27"/>
      <c r="F946" s="27"/>
      <c r="G946" s="27"/>
      <c r="H946" s="27"/>
      <c r="T946" s="1" t="s">
        <v>651</v>
      </c>
    </row>
    <row r="947" spans="1:20" x14ac:dyDescent="0.25">
      <c r="A947" s="28" t="s">
        <v>41</v>
      </c>
      <c r="B947" s="28"/>
      <c r="C947" s="11"/>
      <c r="D947" s="11"/>
      <c r="E947" s="11"/>
      <c r="F947" s="11"/>
      <c r="G947" s="11"/>
      <c r="H947" s="26"/>
      <c r="T947" s="1" t="s">
        <v>40</v>
      </c>
    </row>
    <row r="948" spans="1:20" ht="30" x14ac:dyDescent="0.25">
      <c r="A948" s="14">
        <v>307</v>
      </c>
      <c r="B948" s="14">
        <v>2</v>
      </c>
      <c r="C948" s="14" t="s">
        <v>37</v>
      </c>
      <c r="D948" s="15">
        <v>0</v>
      </c>
      <c r="E948" s="16">
        <v>0</v>
      </c>
      <c r="F948" s="16">
        <v>0</v>
      </c>
      <c r="G948" s="17">
        <f>((D948-E948+F948)*(B948))</f>
        <v>0</v>
      </c>
      <c r="H948" s="18"/>
      <c r="I948" s="3">
        <f>((D948*B948))</f>
        <v>0</v>
      </c>
      <c r="J948" s="3">
        <f>((E948*B948))</f>
        <v>0</v>
      </c>
      <c r="K948" s="3">
        <f>((F948*B948))</f>
        <v>0</v>
      </c>
      <c r="O948" s="2" t="s">
        <v>653</v>
      </c>
    </row>
    <row r="949" spans="1:20" x14ac:dyDescent="0.25">
      <c r="A949" s="19" t="s">
        <v>654</v>
      </c>
      <c r="B949" s="19"/>
      <c r="C949" s="19"/>
      <c r="D949" s="19"/>
      <c r="E949" s="19"/>
      <c r="F949" s="19"/>
      <c r="G949" s="19"/>
      <c r="H949" s="19"/>
      <c r="T949" s="1" t="s">
        <v>653</v>
      </c>
    </row>
    <row r="950" spans="1:20" x14ac:dyDescent="0.25">
      <c r="A950" s="20" t="s">
        <v>41</v>
      </c>
      <c r="B950" s="20"/>
      <c r="C950" s="21"/>
      <c r="D950" s="21"/>
      <c r="E950" s="21"/>
      <c r="F950" s="21"/>
      <c r="G950" s="21"/>
      <c r="H950" s="18"/>
      <c r="T950" s="1" t="s">
        <v>40</v>
      </c>
    </row>
    <row r="951" spans="1:20" ht="30" x14ac:dyDescent="0.25">
      <c r="A951" s="22">
        <v>308</v>
      </c>
      <c r="B951" s="22">
        <v>2</v>
      </c>
      <c r="C951" s="22" t="s">
        <v>37</v>
      </c>
      <c r="D951" s="23">
        <v>0</v>
      </c>
      <c r="E951" s="24">
        <v>0</v>
      </c>
      <c r="F951" s="24">
        <v>0</v>
      </c>
      <c r="G951" s="25">
        <f>((D951-E951+F951)*(B951))</f>
        <v>0</v>
      </c>
      <c r="H951" s="26"/>
      <c r="I951" s="3">
        <f>((D951*B951))</f>
        <v>0</v>
      </c>
      <c r="J951" s="3">
        <f>((E951*B951))</f>
        <v>0</v>
      </c>
      <c r="K951" s="3">
        <f>((F951*B951))</f>
        <v>0</v>
      </c>
      <c r="O951" s="2" t="s">
        <v>655</v>
      </c>
    </row>
    <row r="952" spans="1:20" x14ac:dyDescent="0.25">
      <c r="A952" s="27" t="s">
        <v>656</v>
      </c>
      <c r="B952" s="27"/>
      <c r="C952" s="27"/>
      <c r="D952" s="27"/>
      <c r="E952" s="27"/>
      <c r="F952" s="27"/>
      <c r="G952" s="27"/>
      <c r="H952" s="27"/>
      <c r="T952" s="1" t="s">
        <v>655</v>
      </c>
    </row>
    <row r="953" spans="1:20" x14ac:dyDescent="0.25">
      <c r="A953" s="28" t="s">
        <v>41</v>
      </c>
      <c r="B953" s="28"/>
      <c r="C953" s="11"/>
      <c r="D953" s="11"/>
      <c r="E953" s="11"/>
      <c r="F953" s="11"/>
      <c r="G953" s="11"/>
      <c r="H953" s="26"/>
      <c r="T953" s="1" t="s">
        <v>40</v>
      </c>
    </row>
    <row r="954" spans="1:20" ht="30" x14ac:dyDescent="0.25">
      <c r="A954" s="14">
        <v>309</v>
      </c>
      <c r="B954" s="14">
        <v>2</v>
      </c>
      <c r="C954" s="14" t="s">
        <v>37</v>
      </c>
      <c r="D954" s="15">
        <v>0</v>
      </c>
      <c r="E954" s="16">
        <v>0</v>
      </c>
      <c r="F954" s="16">
        <v>0</v>
      </c>
      <c r="G954" s="17">
        <f>((D954-E954+F954)*(B954))</f>
        <v>0</v>
      </c>
      <c r="H954" s="18"/>
      <c r="I954" s="3">
        <f>((D954*B954))</f>
        <v>0</v>
      </c>
      <c r="J954" s="3">
        <f>((E954*B954))</f>
        <v>0</v>
      </c>
      <c r="K954" s="3">
        <f>((F954*B954))</f>
        <v>0</v>
      </c>
      <c r="O954" s="2" t="s">
        <v>657</v>
      </c>
    </row>
    <row r="955" spans="1:20" x14ac:dyDescent="0.25">
      <c r="A955" s="19" t="s">
        <v>658</v>
      </c>
      <c r="B955" s="19"/>
      <c r="C955" s="19"/>
      <c r="D955" s="19"/>
      <c r="E955" s="19"/>
      <c r="F955" s="19"/>
      <c r="G955" s="19"/>
      <c r="H955" s="19"/>
      <c r="T955" s="1" t="s">
        <v>657</v>
      </c>
    </row>
    <row r="956" spans="1:20" x14ac:dyDescent="0.25">
      <c r="A956" s="20" t="s">
        <v>41</v>
      </c>
      <c r="B956" s="20"/>
      <c r="C956" s="21"/>
      <c r="D956" s="21"/>
      <c r="E956" s="21"/>
      <c r="F956" s="21"/>
      <c r="G956" s="21"/>
      <c r="H956" s="18"/>
      <c r="T956" s="1" t="s">
        <v>40</v>
      </c>
    </row>
    <row r="957" spans="1:20" ht="30" x14ac:dyDescent="0.25">
      <c r="A957" s="22">
        <v>310</v>
      </c>
      <c r="B957" s="22">
        <v>2</v>
      </c>
      <c r="C957" s="22" t="s">
        <v>37</v>
      </c>
      <c r="D957" s="23">
        <v>0</v>
      </c>
      <c r="E957" s="24">
        <v>0</v>
      </c>
      <c r="F957" s="24">
        <v>0</v>
      </c>
      <c r="G957" s="25">
        <f>((D957-E957+F957)*(B957))</f>
        <v>0</v>
      </c>
      <c r="H957" s="26"/>
      <c r="I957" s="3">
        <f>((D957*B957))</f>
        <v>0</v>
      </c>
      <c r="J957" s="3">
        <f>((E957*B957))</f>
        <v>0</v>
      </c>
      <c r="K957" s="3">
        <f>((F957*B957))</f>
        <v>0</v>
      </c>
      <c r="O957" s="2" t="s">
        <v>659</v>
      </c>
    </row>
    <row r="958" spans="1:20" x14ac:dyDescent="0.25">
      <c r="A958" s="27" t="s">
        <v>660</v>
      </c>
      <c r="B958" s="27"/>
      <c r="C958" s="27"/>
      <c r="D958" s="27"/>
      <c r="E958" s="27"/>
      <c r="F958" s="27"/>
      <c r="G958" s="27"/>
      <c r="H958" s="27"/>
      <c r="T958" s="1" t="s">
        <v>659</v>
      </c>
    </row>
    <row r="959" spans="1:20" x14ac:dyDescent="0.25">
      <c r="A959" s="28" t="s">
        <v>41</v>
      </c>
      <c r="B959" s="28"/>
      <c r="C959" s="11"/>
      <c r="D959" s="11"/>
      <c r="E959" s="11"/>
      <c r="F959" s="11"/>
      <c r="G959" s="11"/>
      <c r="H959" s="26"/>
      <c r="T959" s="1" t="s">
        <v>40</v>
      </c>
    </row>
    <row r="960" spans="1:20" ht="30" x14ac:dyDescent="0.25">
      <c r="A960" s="14">
        <v>311</v>
      </c>
      <c r="B960" s="14">
        <v>10</v>
      </c>
      <c r="C960" s="14" t="s">
        <v>37</v>
      </c>
      <c r="D960" s="15">
        <v>0</v>
      </c>
      <c r="E960" s="16">
        <v>0</v>
      </c>
      <c r="F960" s="16">
        <v>0</v>
      </c>
      <c r="G960" s="17">
        <f>((D960-E960+F960)*(B960))</f>
        <v>0</v>
      </c>
      <c r="H960" s="18"/>
      <c r="I960" s="3">
        <f>((D960*B960))</f>
        <v>0</v>
      </c>
      <c r="J960" s="3">
        <f>((E960*B960))</f>
        <v>0</v>
      </c>
      <c r="K960" s="3">
        <f>((F960*B960))</f>
        <v>0</v>
      </c>
      <c r="O960" s="2" t="s">
        <v>661</v>
      </c>
    </row>
    <row r="961" spans="1:20" x14ac:dyDescent="0.25">
      <c r="A961" s="19" t="s">
        <v>662</v>
      </c>
      <c r="B961" s="19"/>
      <c r="C961" s="19"/>
      <c r="D961" s="19"/>
      <c r="E961" s="19"/>
      <c r="F961" s="19"/>
      <c r="G961" s="19"/>
      <c r="H961" s="19"/>
      <c r="T961" s="1" t="s">
        <v>661</v>
      </c>
    </row>
    <row r="962" spans="1:20" x14ac:dyDescent="0.25">
      <c r="A962" s="20" t="s">
        <v>41</v>
      </c>
      <c r="B962" s="20"/>
      <c r="C962" s="21"/>
      <c r="D962" s="21"/>
      <c r="E962" s="21"/>
      <c r="F962" s="21"/>
      <c r="G962" s="21"/>
      <c r="H962" s="18"/>
      <c r="T962" s="1" t="s">
        <v>40</v>
      </c>
    </row>
    <row r="963" spans="1:20" ht="30" x14ac:dyDescent="0.25">
      <c r="A963" s="22">
        <v>312</v>
      </c>
      <c r="B963" s="22">
        <v>7</v>
      </c>
      <c r="C963" s="22" t="s">
        <v>37</v>
      </c>
      <c r="D963" s="23">
        <v>0</v>
      </c>
      <c r="E963" s="24">
        <v>0</v>
      </c>
      <c r="F963" s="24">
        <v>0</v>
      </c>
      <c r="G963" s="25">
        <f>((D963-E963+F963)*(B963))</f>
        <v>0</v>
      </c>
      <c r="H963" s="26"/>
      <c r="I963" s="3">
        <f>((D963*B963))</f>
        <v>0</v>
      </c>
      <c r="J963" s="3">
        <f>((E963*B963))</f>
        <v>0</v>
      </c>
      <c r="K963" s="3">
        <f>((F963*B963))</f>
        <v>0</v>
      </c>
      <c r="O963" s="2" t="s">
        <v>663</v>
      </c>
    </row>
    <row r="964" spans="1:20" x14ac:dyDescent="0.25">
      <c r="A964" s="27" t="s">
        <v>664</v>
      </c>
      <c r="B964" s="27"/>
      <c r="C964" s="27"/>
      <c r="D964" s="27"/>
      <c r="E964" s="27"/>
      <c r="F964" s="27"/>
      <c r="G964" s="27"/>
      <c r="H964" s="27"/>
      <c r="T964" s="1" t="s">
        <v>663</v>
      </c>
    </row>
    <row r="965" spans="1:20" x14ac:dyDescent="0.25">
      <c r="A965" s="28" t="s">
        <v>41</v>
      </c>
      <c r="B965" s="28"/>
      <c r="C965" s="11"/>
      <c r="D965" s="11"/>
      <c r="E965" s="11"/>
      <c r="F965" s="11"/>
      <c r="G965" s="11"/>
      <c r="H965" s="26"/>
      <c r="T965" s="1" t="s">
        <v>40</v>
      </c>
    </row>
    <row r="966" spans="1:20" ht="30" x14ac:dyDescent="0.25">
      <c r="A966" s="14">
        <v>313</v>
      </c>
      <c r="B966" s="14">
        <v>2</v>
      </c>
      <c r="C966" s="14" t="s">
        <v>37</v>
      </c>
      <c r="D966" s="15">
        <v>0</v>
      </c>
      <c r="E966" s="16">
        <v>0</v>
      </c>
      <c r="F966" s="16">
        <v>0</v>
      </c>
      <c r="G966" s="17">
        <f>((D966-E966+F966)*(B966))</f>
        <v>0</v>
      </c>
      <c r="H966" s="18"/>
      <c r="I966" s="3">
        <f>((D966*B966))</f>
        <v>0</v>
      </c>
      <c r="J966" s="3">
        <f>((E966*B966))</f>
        <v>0</v>
      </c>
      <c r="K966" s="3">
        <f>((F966*B966))</f>
        <v>0</v>
      </c>
      <c r="O966" s="2" t="s">
        <v>665</v>
      </c>
    </row>
    <row r="967" spans="1:20" x14ac:dyDescent="0.25">
      <c r="A967" s="19" t="s">
        <v>666</v>
      </c>
      <c r="B967" s="19"/>
      <c r="C967" s="19"/>
      <c r="D967" s="19"/>
      <c r="E967" s="19"/>
      <c r="F967" s="19"/>
      <c r="G967" s="19"/>
      <c r="H967" s="19"/>
      <c r="T967" s="1" t="s">
        <v>665</v>
      </c>
    </row>
    <row r="968" spans="1:20" x14ac:dyDescent="0.25">
      <c r="A968" s="20" t="s">
        <v>41</v>
      </c>
      <c r="B968" s="20"/>
      <c r="C968" s="21"/>
      <c r="D968" s="21"/>
      <c r="E968" s="21"/>
      <c r="F968" s="21"/>
      <c r="G968" s="21"/>
      <c r="H968" s="18"/>
      <c r="T968" s="1" t="s">
        <v>40</v>
      </c>
    </row>
    <row r="969" spans="1:20" ht="30" x14ac:dyDescent="0.25">
      <c r="A969" s="22">
        <v>314</v>
      </c>
      <c r="B969" s="22">
        <v>2</v>
      </c>
      <c r="C969" s="22" t="s">
        <v>37</v>
      </c>
      <c r="D969" s="23">
        <v>0</v>
      </c>
      <c r="E969" s="24">
        <v>0</v>
      </c>
      <c r="F969" s="24">
        <v>0</v>
      </c>
      <c r="G969" s="25">
        <f>((D969-E969+F969)*(B969))</f>
        <v>0</v>
      </c>
      <c r="H969" s="26"/>
      <c r="I969" s="3">
        <f>((D969*B969))</f>
        <v>0</v>
      </c>
      <c r="J969" s="3">
        <f>((E969*B969))</f>
        <v>0</v>
      </c>
      <c r="K969" s="3">
        <f>((F969*B969))</f>
        <v>0</v>
      </c>
      <c r="O969" s="2" t="s">
        <v>667</v>
      </c>
    </row>
    <row r="970" spans="1:20" x14ac:dyDescent="0.25">
      <c r="A970" s="27" t="s">
        <v>668</v>
      </c>
      <c r="B970" s="27"/>
      <c r="C970" s="27"/>
      <c r="D970" s="27"/>
      <c r="E970" s="27"/>
      <c r="F970" s="27"/>
      <c r="G970" s="27"/>
      <c r="H970" s="27"/>
      <c r="T970" s="1" t="s">
        <v>667</v>
      </c>
    </row>
    <row r="971" spans="1:20" x14ac:dyDescent="0.25">
      <c r="A971" s="28" t="s">
        <v>41</v>
      </c>
      <c r="B971" s="28"/>
      <c r="C971" s="11"/>
      <c r="D971" s="11"/>
      <c r="E971" s="11"/>
      <c r="F971" s="11"/>
      <c r="G971" s="11"/>
      <c r="H971" s="26"/>
      <c r="T971" s="1" t="s">
        <v>40</v>
      </c>
    </row>
    <row r="972" spans="1:20" ht="30" x14ac:dyDescent="0.25">
      <c r="A972" s="14">
        <v>315</v>
      </c>
      <c r="B972" s="14">
        <v>2</v>
      </c>
      <c r="C972" s="14" t="s">
        <v>37</v>
      </c>
      <c r="D972" s="15">
        <v>0</v>
      </c>
      <c r="E972" s="16">
        <v>0</v>
      </c>
      <c r="F972" s="16">
        <v>0</v>
      </c>
      <c r="G972" s="17">
        <f>((D972-E972+F972)*(B972))</f>
        <v>0</v>
      </c>
      <c r="H972" s="18"/>
      <c r="I972" s="3">
        <f>((D972*B972))</f>
        <v>0</v>
      </c>
      <c r="J972" s="3">
        <f>((E972*B972))</f>
        <v>0</v>
      </c>
      <c r="K972" s="3">
        <f>((F972*B972))</f>
        <v>0</v>
      </c>
      <c r="O972" s="2" t="s">
        <v>669</v>
      </c>
    </row>
    <row r="973" spans="1:20" x14ac:dyDescent="0.25">
      <c r="A973" s="19" t="s">
        <v>670</v>
      </c>
      <c r="B973" s="19"/>
      <c r="C973" s="19"/>
      <c r="D973" s="19"/>
      <c r="E973" s="19"/>
      <c r="F973" s="19"/>
      <c r="G973" s="19"/>
      <c r="H973" s="19"/>
      <c r="T973" s="1" t="s">
        <v>669</v>
      </c>
    </row>
    <row r="974" spans="1:20" x14ac:dyDescent="0.25">
      <c r="A974" s="20" t="s">
        <v>41</v>
      </c>
      <c r="B974" s="20"/>
      <c r="C974" s="21"/>
      <c r="D974" s="21"/>
      <c r="E974" s="21"/>
      <c r="F974" s="21"/>
      <c r="G974" s="21"/>
      <c r="H974" s="18"/>
      <c r="T974" s="1" t="s">
        <v>40</v>
      </c>
    </row>
    <row r="975" spans="1:20" ht="30" x14ac:dyDescent="0.25">
      <c r="A975" s="22">
        <v>316</v>
      </c>
      <c r="B975" s="22">
        <v>2</v>
      </c>
      <c r="C975" s="22" t="s">
        <v>37</v>
      </c>
      <c r="D975" s="23">
        <v>0</v>
      </c>
      <c r="E975" s="24">
        <v>0</v>
      </c>
      <c r="F975" s="24">
        <v>0</v>
      </c>
      <c r="G975" s="25">
        <f>((D975-E975+F975)*(B975))</f>
        <v>0</v>
      </c>
      <c r="H975" s="26"/>
      <c r="I975" s="3">
        <f>((D975*B975))</f>
        <v>0</v>
      </c>
      <c r="J975" s="3">
        <f>((E975*B975))</f>
        <v>0</v>
      </c>
      <c r="K975" s="3">
        <f>((F975*B975))</f>
        <v>0</v>
      </c>
      <c r="O975" s="2" t="s">
        <v>671</v>
      </c>
    </row>
    <row r="976" spans="1:20" x14ac:dyDescent="0.25">
      <c r="A976" s="27" t="s">
        <v>672</v>
      </c>
      <c r="B976" s="27"/>
      <c r="C976" s="27"/>
      <c r="D976" s="27"/>
      <c r="E976" s="27"/>
      <c r="F976" s="27"/>
      <c r="G976" s="27"/>
      <c r="H976" s="27"/>
      <c r="T976" s="1" t="s">
        <v>671</v>
      </c>
    </row>
    <row r="977" spans="1:20" x14ac:dyDescent="0.25">
      <c r="A977" s="28" t="s">
        <v>41</v>
      </c>
      <c r="B977" s="28"/>
      <c r="C977" s="11"/>
      <c r="D977" s="11"/>
      <c r="E977" s="11"/>
      <c r="F977" s="11"/>
      <c r="G977" s="11"/>
      <c r="H977" s="26"/>
      <c r="T977" s="1" t="s">
        <v>40</v>
      </c>
    </row>
    <row r="978" spans="1:20" ht="30" x14ac:dyDescent="0.25">
      <c r="A978" s="14">
        <v>317</v>
      </c>
      <c r="B978" s="14">
        <v>2</v>
      </c>
      <c r="C978" s="14" t="s">
        <v>37</v>
      </c>
      <c r="D978" s="15">
        <v>0</v>
      </c>
      <c r="E978" s="16">
        <v>0</v>
      </c>
      <c r="F978" s="16">
        <v>0</v>
      </c>
      <c r="G978" s="17">
        <f>((D978-E978+F978)*(B978))</f>
        <v>0</v>
      </c>
      <c r="H978" s="18"/>
      <c r="I978" s="3">
        <f>((D978*B978))</f>
        <v>0</v>
      </c>
      <c r="J978" s="3">
        <f>((E978*B978))</f>
        <v>0</v>
      </c>
      <c r="K978" s="3">
        <f>((F978*B978))</f>
        <v>0</v>
      </c>
      <c r="O978" s="2" t="s">
        <v>673</v>
      </c>
    </row>
    <row r="979" spans="1:20" x14ac:dyDescent="0.25">
      <c r="A979" s="19" t="s">
        <v>674</v>
      </c>
      <c r="B979" s="19"/>
      <c r="C979" s="19"/>
      <c r="D979" s="19"/>
      <c r="E979" s="19"/>
      <c r="F979" s="19"/>
      <c r="G979" s="19"/>
      <c r="H979" s="19"/>
      <c r="T979" s="1" t="s">
        <v>673</v>
      </c>
    </row>
    <row r="980" spans="1:20" x14ac:dyDescent="0.25">
      <c r="A980" s="20" t="s">
        <v>41</v>
      </c>
      <c r="B980" s="20"/>
      <c r="C980" s="21"/>
      <c r="D980" s="21"/>
      <c r="E980" s="21"/>
      <c r="F980" s="21"/>
      <c r="G980" s="21"/>
      <c r="H980" s="18"/>
      <c r="T980" s="1" t="s">
        <v>40</v>
      </c>
    </row>
    <row r="981" spans="1:20" ht="30" x14ac:dyDescent="0.25">
      <c r="A981" s="22">
        <v>318</v>
      </c>
      <c r="B981" s="22">
        <v>2</v>
      </c>
      <c r="C981" s="22" t="s">
        <v>37</v>
      </c>
      <c r="D981" s="23">
        <v>0</v>
      </c>
      <c r="E981" s="24">
        <v>0</v>
      </c>
      <c r="F981" s="24">
        <v>0</v>
      </c>
      <c r="G981" s="25">
        <f>((D981-E981+F981)*(B981))</f>
        <v>0</v>
      </c>
      <c r="H981" s="26"/>
      <c r="I981" s="3">
        <f>((D981*B981))</f>
        <v>0</v>
      </c>
      <c r="J981" s="3">
        <f>((E981*B981))</f>
        <v>0</v>
      </c>
      <c r="K981" s="3">
        <f>((F981*B981))</f>
        <v>0</v>
      </c>
      <c r="O981" s="2" t="s">
        <v>675</v>
      </c>
    </row>
    <row r="982" spans="1:20" x14ac:dyDescent="0.25">
      <c r="A982" s="27" t="s">
        <v>676</v>
      </c>
      <c r="B982" s="27"/>
      <c r="C982" s="27"/>
      <c r="D982" s="27"/>
      <c r="E982" s="27"/>
      <c r="F982" s="27"/>
      <c r="G982" s="27"/>
      <c r="H982" s="27"/>
      <c r="T982" s="1" t="s">
        <v>675</v>
      </c>
    </row>
    <row r="983" spans="1:20" x14ac:dyDescent="0.25">
      <c r="A983" s="28" t="s">
        <v>41</v>
      </c>
      <c r="B983" s="28"/>
      <c r="C983" s="11"/>
      <c r="D983" s="11"/>
      <c r="E983" s="11"/>
      <c r="F983" s="11"/>
      <c r="G983" s="11"/>
      <c r="H983" s="26"/>
      <c r="T983" s="1" t="s">
        <v>40</v>
      </c>
    </row>
    <row r="984" spans="1:20" ht="30" x14ac:dyDescent="0.25">
      <c r="A984" s="14">
        <v>319</v>
      </c>
      <c r="B984" s="14">
        <v>2</v>
      </c>
      <c r="C984" s="14" t="s">
        <v>37</v>
      </c>
      <c r="D984" s="15">
        <v>0</v>
      </c>
      <c r="E984" s="16">
        <v>0</v>
      </c>
      <c r="F984" s="16">
        <v>0</v>
      </c>
      <c r="G984" s="17">
        <f>((D984-E984+F984)*(B984))</f>
        <v>0</v>
      </c>
      <c r="H984" s="18"/>
      <c r="I984" s="3">
        <f>((D984*B984))</f>
        <v>0</v>
      </c>
      <c r="J984" s="3">
        <f>((E984*B984))</f>
        <v>0</v>
      </c>
      <c r="K984" s="3">
        <f>((F984*B984))</f>
        <v>0</v>
      </c>
      <c r="O984" s="2" t="s">
        <v>677</v>
      </c>
    </row>
    <row r="985" spans="1:20" x14ac:dyDescent="0.25">
      <c r="A985" s="19" t="s">
        <v>678</v>
      </c>
      <c r="B985" s="19"/>
      <c r="C985" s="19"/>
      <c r="D985" s="19"/>
      <c r="E985" s="19"/>
      <c r="F985" s="19"/>
      <c r="G985" s="19"/>
      <c r="H985" s="19"/>
      <c r="T985" s="1" t="s">
        <v>677</v>
      </c>
    </row>
    <row r="986" spans="1:20" x14ac:dyDescent="0.25">
      <c r="A986" s="20" t="s">
        <v>41</v>
      </c>
      <c r="B986" s="20"/>
      <c r="C986" s="21"/>
      <c r="D986" s="21"/>
      <c r="E986" s="21"/>
      <c r="F986" s="21"/>
      <c r="G986" s="21"/>
      <c r="H986" s="18"/>
      <c r="T986" s="1" t="s">
        <v>40</v>
      </c>
    </row>
    <row r="987" spans="1:20" ht="30" x14ac:dyDescent="0.25">
      <c r="A987" s="22">
        <v>320</v>
      </c>
      <c r="B987" s="22">
        <v>2</v>
      </c>
      <c r="C987" s="22" t="s">
        <v>37</v>
      </c>
      <c r="D987" s="23">
        <v>0</v>
      </c>
      <c r="E987" s="24">
        <v>0</v>
      </c>
      <c r="F987" s="24">
        <v>0</v>
      </c>
      <c r="G987" s="25">
        <f>((D987-E987+F987)*(B987))</f>
        <v>0</v>
      </c>
      <c r="H987" s="26"/>
      <c r="I987" s="3">
        <f>((D987*B987))</f>
        <v>0</v>
      </c>
      <c r="J987" s="3">
        <f>((E987*B987))</f>
        <v>0</v>
      </c>
      <c r="K987" s="3">
        <f>((F987*B987))</f>
        <v>0</v>
      </c>
      <c r="O987" s="2" t="s">
        <v>679</v>
      </c>
    </row>
    <row r="988" spans="1:20" x14ac:dyDescent="0.25">
      <c r="A988" s="27" t="s">
        <v>680</v>
      </c>
      <c r="B988" s="27"/>
      <c r="C988" s="27"/>
      <c r="D988" s="27"/>
      <c r="E988" s="27"/>
      <c r="F988" s="27"/>
      <c r="G988" s="27"/>
      <c r="H988" s="27"/>
      <c r="T988" s="1" t="s">
        <v>679</v>
      </c>
    </row>
    <row r="989" spans="1:20" x14ac:dyDescent="0.25">
      <c r="A989" s="28" t="s">
        <v>41</v>
      </c>
      <c r="B989" s="28"/>
      <c r="C989" s="11"/>
      <c r="D989" s="11"/>
      <c r="E989" s="11"/>
      <c r="F989" s="11"/>
      <c r="G989" s="11"/>
      <c r="H989" s="26"/>
      <c r="T989" s="1" t="s">
        <v>40</v>
      </c>
    </row>
    <row r="990" spans="1:20" ht="30" x14ac:dyDescent="0.25">
      <c r="A990" s="14">
        <v>321</v>
      </c>
      <c r="B990" s="14">
        <v>2</v>
      </c>
      <c r="C990" s="14" t="s">
        <v>37</v>
      </c>
      <c r="D990" s="15">
        <v>0</v>
      </c>
      <c r="E990" s="16">
        <v>0</v>
      </c>
      <c r="F990" s="16">
        <v>0</v>
      </c>
      <c r="G990" s="17">
        <f>((D990-E990+F990)*(B990))</f>
        <v>0</v>
      </c>
      <c r="H990" s="18"/>
      <c r="I990" s="3">
        <f>((D990*B990))</f>
        <v>0</v>
      </c>
      <c r="J990" s="3">
        <f>((E990*B990))</f>
        <v>0</v>
      </c>
      <c r="K990" s="3">
        <f>((F990*B990))</f>
        <v>0</v>
      </c>
      <c r="O990" s="2" t="s">
        <v>681</v>
      </c>
    </row>
    <row r="991" spans="1:20" x14ac:dyDescent="0.25">
      <c r="A991" s="19" t="s">
        <v>682</v>
      </c>
      <c r="B991" s="19"/>
      <c r="C991" s="19"/>
      <c r="D991" s="19"/>
      <c r="E991" s="19"/>
      <c r="F991" s="19"/>
      <c r="G991" s="19"/>
      <c r="H991" s="19"/>
      <c r="T991" s="1" t="s">
        <v>681</v>
      </c>
    </row>
    <row r="992" spans="1:20" x14ac:dyDescent="0.25">
      <c r="A992" s="20" t="s">
        <v>41</v>
      </c>
      <c r="B992" s="20"/>
      <c r="C992" s="21"/>
      <c r="D992" s="21"/>
      <c r="E992" s="21"/>
      <c r="F992" s="21"/>
      <c r="G992" s="21"/>
      <c r="H992" s="18"/>
      <c r="T992" s="1" t="s">
        <v>40</v>
      </c>
    </row>
    <row r="993" spans="1:20" ht="30" x14ac:dyDescent="0.25">
      <c r="A993" s="22">
        <v>322</v>
      </c>
      <c r="B993" s="22">
        <v>19</v>
      </c>
      <c r="C993" s="22" t="s">
        <v>37</v>
      </c>
      <c r="D993" s="23">
        <v>0</v>
      </c>
      <c r="E993" s="24">
        <v>0</v>
      </c>
      <c r="F993" s="24">
        <v>0</v>
      </c>
      <c r="G993" s="25">
        <f>((D993-E993+F993)*(B993))</f>
        <v>0</v>
      </c>
      <c r="H993" s="26"/>
      <c r="I993" s="3">
        <f>((D993*B993))</f>
        <v>0</v>
      </c>
      <c r="J993" s="3">
        <f>((E993*B993))</f>
        <v>0</v>
      </c>
      <c r="K993" s="3">
        <f>((F993*B993))</f>
        <v>0</v>
      </c>
      <c r="O993" s="2" t="s">
        <v>683</v>
      </c>
    </row>
    <row r="994" spans="1:20" x14ac:dyDescent="0.25">
      <c r="A994" s="27" t="s">
        <v>684</v>
      </c>
      <c r="B994" s="27"/>
      <c r="C994" s="27"/>
      <c r="D994" s="27"/>
      <c r="E994" s="27"/>
      <c r="F994" s="27"/>
      <c r="G994" s="27"/>
      <c r="H994" s="27"/>
      <c r="T994" s="1" t="s">
        <v>683</v>
      </c>
    </row>
    <row r="995" spans="1:20" x14ac:dyDescent="0.25">
      <c r="A995" s="28" t="s">
        <v>41</v>
      </c>
      <c r="B995" s="28"/>
      <c r="C995" s="11"/>
      <c r="D995" s="11"/>
      <c r="E995" s="11"/>
      <c r="F995" s="11"/>
      <c r="G995" s="11"/>
      <c r="H995" s="26"/>
      <c r="T995" s="1" t="s">
        <v>40</v>
      </c>
    </row>
    <row r="996" spans="1:20" ht="30" x14ac:dyDescent="0.25">
      <c r="A996" s="14">
        <v>323</v>
      </c>
      <c r="B996" s="14">
        <v>2</v>
      </c>
      <c r="C996" s="14" t="s">
        <v>37</v>
      </c>
      <c r="D996" s="15">
        <v>0</v>
      </c>
      <c r="E996" s="16">
        <v>0</v>
      </c>
      <c r="F996" s="16">
        <v>0</v>
      </c>
      <c r="G996" s="17">
        <f>((D996-E996+F996)*(B996))</f>
        <v>0</v>
      </c>
      <c r="H996" s="18"/>
      <c r="I996" s="3">
        <f>((D996*B996))</f>
        <v>0</v>
      </c>
      <c r="J996" s="3">
        <f>((E996*B996))</f>
        <v>0</v>
      </c>
      <c r="K996" s="3">
        <f>((F996*B996))</f>
        <v>0</v>
      </c>
      <c r="O996" s="2" t="s">
        <v>685</v>
      </c>
    </row>
    <row r="997" spans="1:20" x14ac:dyDescent="0.25">
      <c r="A997" s="19" t="s">
        <v>686</v>
      </c>
      <c r="B997" s="19"/>
      <c r="C997" s="19"/>
      <c r="D997" s="19"/>
      <c r="E997" s="19"/>
      <c r="F997" s="19"/>
      <c r="G997" s="19"/>
      <c r="H997" s="19"/>
      <c r="T997" s="1" t="s">
        <v>685</v>
      </c>
    </row>
    <row r="998" spans="1:20" x14ac:dyDescent="0.25">
      <c r="A998" s="20" t="s">
        <v>41</v>
      </c>
      <c r="B998" s="20"/>
      <c r="C998" s="21"/>
      <c r="D998" s="21"/>
      <c r="E998" s="21"/>
      <c r="F998" s="21"/>
      <c r="G998" s="21"/>
      <c r="H998" s="18"/>
      <c r="T998" s="1" t="s">
        <v>40</v>
      </c>
    </row>
    <row r="999" spans="1:20" ht="30" x14ac:dyDescent="0.25">
      <c r="A999" s="22">
        <v>324</v>
      </c>
      <c r="B999" s="22">
        <v>1</v>
      </c>
      <c r="C999" s="22" t="s">
        <v>37</v>
      </c>
      <c r="D999" s="23">
        <v>0</v>
      </c>
      <c r="E999" s="24">
        <v>0</v>
      </c>
      <c r="F999" s="24">
        <v>0</v>
      </c>
      <c r="G999" s="25">
        <f>((D999-E999+F999)*(B999))</f>
        <v>0</v>
      </c>
      <c r="H999" s="26"/>
      <c r="I999" s="3">
        <f>((D999*B999))</f>
        <v>0</v>
      </c>
      <c r="J999" s="3">
        <f>((E999*B999))</f>
        <v>0</v>
      </c>
      <c r="K999" s="3">
        <f>((F999*B999))</f>
        <v>0</v>
      </c>
      <c r="O999" s="2" t="s">
        <v>687</v>
      </c>
    </row>
    <row r="1000" spans="1:20" x14ac:dyDescent="0.25">
      <c r="A1000" s="27" t="s">
        <v>688</v>
      </c>
      <c r="B1000" s="27"/>
      <c r="C1000" s="27"/>
      <c r="D1000" s="27"/>
      <c r="E1000" s="27"/>
      <c r="F1000" s="27"/>
      <c r="G1000" s="27"/>
      <c r="H1000" s="27"/>
      <c r="T1000" s="1" t="s">
        <v>687</v>
      </c>
    </row>
    <row r="1001" spans="1:20" x14ac:dyDescent="0.25">
      <c r="A1001" s="28" t="s">
        <v>41</v>
      </c>
      <c r="B1001" s="28"/>
      <c r="C1001" s="11"/>
      <c r="D1001" s="11"/>
      <c r="E1001" s="11"/>
      <c r="F1001" s="11"/>
      <c r="G1001" s="11"/>
      <c r="H1001" s="26"/>
      <c r="T1001" s="1" t="s">
        <v>40</v>
      </c>
    </row>
    <row r="1002" spans="1:20" ht="30" x14ac:dyDescent="0.25">
      <c r="A1002" s="14">
        <v>325</v>
      </c>
      <c r="B1002" s="14">
        <v>36</v>
      </c>
      <c r="C1002" s="14" t="s">
        <v>37</v>
      </c>
      <c r="D1002" s="15">
        <v>0</v>
      </c>
      <c r="E1002" s="16">
        <v>0</v>
      </c>
      <c r="F1002" s="16">
        <v>0</v>
      </c>
      <c r="G1002" s="17">
        <f>((D1002-E1002+F1002)*(B1002))</f>
        <v>0</v>
      </c>
      <c r="H1002" s="18"/>
      <c r="I1002" s="3">
        <f>((D1002*B1002))</f>
        <v>0</v>
      </c>
      <c r="J1002" s="3">
        <f>((E1002*B1002))</f>
        <v>0</v>
      </c>
      <c r="K1002" s="3">
        <f>((F1002*B1002))</f>
        <v>0</v>
      </c>
      <c r="O1002" s="2" t="s">
        <v>689</v>
      </c>
    </row>
    <row r="1003" spans="1:20" x14ac:dyDescent="0.25">
      <c r="A1003" s="19" t="s">
        <v>690</v>
      </c>
      <c r="B1003" s="19"/>
      <c r="C1003" s="19"/>
      <c r="D1003" s="19"/>
      <c r="E1003" s="19"/>
      <c r="F1003" s="19"/>
      <c r="G1003" s="19"/>
      <c r="H1003" s="19"/>
      <c r="T1003" s="1" t="s">
        <v>689</v>
      </c>
    </row>
    <row r="1004" spans="1:20" x14ac:dyDescent="0.25">
      <c r="A1004" s="20" t="s">
        <v>41</v>
      </c>
      <c r="B1004" s="20"/>
      <c r="C1004" s="21"/>
      <c r="D1004" s="21"/>
      <c r="E1004" s="21"/>
      <c r="F1004" s="21"/>
      <c r="G1004" s="21"/>
      <c r="H1004" s="18"/>
      <c r="T1004" s="1" t="s">
        <v>40</v>
      </c>
    </row>
    <row r="1005" spans="1:20" ht="30" x14ac:dyDescent="0.25">
      <c r="A1005" s="22">
        <v>326</v>
      </c>
      <c r="B1005" s="22">
        <v>2</v>
      </c>
      <c r="C1005" s="22" t="s">
        <v>37</v>
      </c>
      <c r="D1005" s="23">
        <v>0</v>
      </c>
      <c r="E1005" s="24">
        <v>0</v>
      </c>
      <c r="F1005" s="24">
        <v>0</v>
      </c>
      <c r="G1005" s="25">
        <f>((D1005-E1005+F1005)*(B1005))</f>
        <v>0</v>
      </c>
      <c r="H1005" s="26"/>
      <c r="I1005" s="3">
        <f>((D1005*B1005))</f>
        <v>0</v>
      </c>
      <c r="J1005" s="3">
        <f>((E1005*B1005))</f>
        <v>0</v>
      </c>
      <c r="K1005" s="3">
        <f>((F1005*B1005))</f>
        <v>0</v>
      </c>
      <c r="O1005" s="2" t="s">
        <v>691</v>
      </c>
    </row>
    <row r="1006" spans="1:20" x14ac:dyDescent="0.25">
      <c r="A1006" s="27" t="s">
        <v>692</v>
      </c>
      <c r="B1006" s="27"/>
      <c r="C1006" s="27"/>
      <c r="D1006" s="27"/>
      <c r="E1006" s="27"/>
      <c r="F1006" s="27"/>
      <c r="G1006" s="27"/>
      <c r="H1006" s="27"/>
      <c r="T1006" s="1" t="s">
        <v>691</v>
      </c>
    </row>
    <row r="1007" spans="1:20" x14ac:dyDescent="0.25">
      <c r="A1007" s="28" t="s">
        <v>41</v>
      </c>
      <c r="B1007" s="28"/>
      <c r="C1007" s="11"/>
      <c r="D1007" s="11"/>
      <c r="E1007" s="11"/>
      <c r="F1007" s="11"/>
      <c r="G1007" s="11"/>
      <c r="H1007" s="26"/>
      <c r="T1007" s="1" t="s">
        <v>40</v>
      </c>
    </row>
    <row r="1008" spans="1:20" ht="30" x14ac:dyDescent="0.25">
      <c r="A1008" s="14">
        <v>327</v>
      </c>
      <c r="B1008" s="14">
        <v>2</v>
      </c>
      <c r="C1008" s="14" t="s">
        <v>37</v>
      </c>
      <c r="D1008" s="15">
        <v>0</v>
      </c>
      <c r="E1008" s="16">
        <v>0</v>
      </c>
      <c r="F1008" s="16">
        <v>0</v>
      </c>
      <c r="G1008" s="17">
        <f>((D1008-E1008+F1008)*(B1008))</f>
        <v>0</v>
      </c>
      <c r="H1008" s="18"/>
      <c r="I1008" s="3">
        <f>((D1008*B1008))</f>
        <v>0</v>
      </c>
      <c r="J1008" s="3">
        <f>((E1008*B1008))</f>
        <v>0</v>
      </c>
      <c r="K1008" s="3">
        <f>((F1008*B1008))</f>
        <v>0</v>
      </c>
      <c r="O1008" s="2" t="s">
        <v>693</v>
      </c>
    </row>
    <row r="1009" spans="1:20" x14ac:dyDescent="0.25">
      <c r="A1009" s="19" t="s">
        <v>694</v>
      </c>
      <c r="B1009" s="19"/>
      <c r="C1009" s="19"/>
      <c r="D1009" s="19"/>
      <c r="E1009" s="19"/>
      <c r="F1009" s="19"/>
      <c r="G1009" s="19"/>
      <c r="H1009" s="19"/>
      <c r="T1009" s="1" t="s">
        <v>693</v>
      </c>
    </row>
    <row r="1010" spans="1:20" x14ac:dyDescent="0.25">
      <c r="A1010" s="20" t="s">
        <v>41</v>
      </c>
      <c r="B1010" s="20"/>
      <c r="C1010" s="21"/>
      <c r="D1010" s="21"/>
      <c r="E1010" s="21"/>
      <c r="F1010" s="21"/>
      <c r="G1010" s="21"/>
      <c r="H1010" s="18"/>
      <c r="T1010" s="1" t="s">
        <v>40</v>
      </c>
    </row>
    <row r="1011" spans="1:20" ht="30" x14ac:dyDescent="0.25">
      <c r="A1011" s="22">
        <v>328</v>
      </c>
      <c r="B1011" s="22">
        <v>2</v>
      </c>
      <c r="C1011" s="22" t="s">
        <v>37</v>
      </c>
      <c r="D1011" s="23">
        <v>0</v>
      </c>
      <c r="E1011" s="24">
        <v>0</v>
      </c>
      <c r="F1011" s="24">
        <v>0</v>
      </c>
      <c r="G1011" s="25">
        <f>((D1011-E1011+F1011)*(B1011))</f>
        <v>0</v>
      </c>
      <c r="H1011" s="26"/>
      <c r="I1011" s="3">
        <f>((D1011*B1011))</f>
        <v>0</v>
      </c>
      <c r="J1011" s="3">
        <f>((E1011*B1011))</f>
        <v>0</v>
      </c>
      <c r="K1011" s="3">
        <f>((F1011*B1011))</f>
        <v>0</v>
      </c>
      <c r="O1011" s="2" t="s">
        <v>695</v>
      </c>
    </row>
    <row r="1012" spans="1:20" x14ac:dyDescent="0.25">
      <c r="A1012" s="27" t="s">
        <v>696</v>
      </c>
      <c r="B1012" s="27"/>
      <c r="C1012" s="27"/>
      <c r="D1012" s="27"/>
      <c r="E1012" s="27"/>
      <c r="F1012" s="27"/>
      <c r="G1012" s="27"/>
      <c r="H1012" s="27"/>
      <c r="T1012" s="1" t="s">
        <v>695</v>
      </c>
    </row>
    <row r="1013" spans="1:20" x14ac:dyDescent="0.25">
      <c r="A1013" s="28" t="s">
        <v>41</v>
      </c>
      <c r="B1013" s="28"/>
      <c r="C1013" s="11"/>
      <c r="D1013" s="11"/>
      <c r="E1013" s="11"/>
      <c r="F1013" s="11"/>
      <c r="G1013" s="11"/>
      <c r="H1013" s="26"/>
      <c r="T1013" s="1" t="s">
        <v>40</v>
      </c>
    </row>
    <row r="1014" spans="1:20" ht="30" x14ac:dyDescent="0.25">
      <c r="A1014" s="14">
        <v>329</v>
      </c>
      <c r="B1014" s="14">
        <v>2</v>
      </c>
      <c r="C1014" s="14" t="s">
        <v>37</v>
      </c>
      <c r="D1014" s="15">
        <v>0</v>
      </c>
      <c r="E1014" s="16">
        <v>0</v>
      </c>
      <c r="F1014" s="16">
        <v>0</v>
      </c>
      <c r="G1014" s="17">
        <f>((D1014-E1014+F1014)*(B1014))</f>
        <v>0</v>
      </c>
      <c r="H1014" s="18"/>
      <c r="I1014" s="3">
        <f>((D1014*B1014))</f>
        <v>0</v>
      </c>
      <c r="J1014" s="3">
        <f>((E1014*B1014))</f>
        <v>0</v>
      </c>
      <c r="K1014" s="3">
        <f>((F1014*B1014))</f>
        <v>0</v>
      </c>
      <c r="O1014" s="2" t="s">
        <v>697</v>
      </c>
    </row>
    <row r="1015" spans="1:20" x14ac:dyDescent="0.25">
      <c r="A1015" s="19" t="s">
        <v>698</v>
      </c>
      <c r="B1015" s="19"/>
      <c r="C1015" s="19"/>
      <c r="D1015" s="19"/>
      <c r="E1015" s="19"/>
      <c r="F1015" s="19"/>
      <c r="G1015" s="19"/>
      <c r="H1015" s="19"/>
      <c r="T1015" s="1" t="s">
        <v>697</v>
      </c>
    </row>
    <row r="1016" spans="1:20" x14ac:dyDescent="0.25">
      <c r="A1016" s="20" t="s">
        <v>41</v>
      </c>
      <c r="B1016" s="20"/>
      <c r="C1016" s="21"/>
      <c r="D1016" s="21"/>
      <c r="E1016" s="21"/>
      <c r="F1016" s="21"/>
      <c r="G1016" s="21"/>
      <c r="H1016" s="18"/>
      <c r="T1016" s="1" t="s">
        <v>40</v>
      </c>
    </row>
    <row r="1017" spans="1:20" ht="30" x14ac:dyDescent="0.25">
      <c r="A1017" s="22">
        <v>330</v>
      </c>
      <c r="B1017" s="22">
        <v>53</v>
      </c>
      <c r="C1017" s="22" t="s">
        <v>37</v>
      </c>
      <c r="D1017" s="23">
        <v>0</v>
      </c>
      <c r="E1017" s="24">
        <v>0</v>
      </c>
      <c r="F1017" s="24">
        <v>0</v>
      </c>
      <c r="G1017" s="25">
        <f>((D1017-E1017+F1017)*(B1017))</f>
        <v>0</v>
      </c>
      <c r="H1017" s="26"/>
      <c r="I1017" s="3">
        <f>((D1017*B1017))</f>
        <v>0</v>
      </c>
      <c r="J1017" s="3">
        <f>((E1017*B1017))</f>
        <v>0</v>
      </c>
      <c r="K1017" s="3">
        <f>((F1017*B1017))</f>
        <v>0</v>
      </c>
      <c r="O1017" s="2" t="s">
        <v>699</v>
      </c>
    </row>
    <row r="1018" spans="1:20" x14ac:dyDescent="0.25">
      <c r="A1018" s="27" t="s">
        <v>700</v>
      </c>
      <c r="B1018" s="27"/>
      <c r="C1018" s="27"/>
      <c r="D1018" s="27"/>
      <c r="E1018" s="27"/>
      <c r="F1018" s="27"/>
      <c r="G1018" s="27"/>
      <c r="H1018" s="27"/>
      <c r="T1018" s="1" t="s">
        <v>699</v>
      </c>
    </row>
    <row r="1019" spans="1:20" x14ac:dyDescent="0.25">
      <c r="A1019" s="28" t="s">
        <v>41</v>
      </c>
      <c r="B1019" s="28"/>
      <c r="C1019" s="11"/>
      <c r="D1019" s="11"/>
      <c r="E1019" s="11"/>
      <c r="F1019" s="11"/>
      <c r="G1019" s="11"/>
      <c r="H1019" s="26"/>
      <c r="T1019" s="1" t="s">
        <v>40</v>
      </c>
    </row>
    <row r="1020" spans="1:20" ht="30" x14ac:dyDescent="0.25">
      <c r="A1020" s="14">
        <v>331</v>
      </c>
      <c r="B1020" s="14">
        <v>22</v>
      </c>
      <c r="C1020" s="14" t="s">
        <v>37</v>
      </c>
      <c r="D1020" s="15">
        <v>0</v>
      </c>
      <c r="E1020" s="16">
        <v>0</v>
      </c>
      <c r="F1020" s="16">
        <v>0</v>
      </c>
      <c r="G1020" s="17">
        <f>((D1020-E1020+F1020)*(B1020))</f>
        <v>0</v>
      </c>
      <c r="H1020" s="18"/>
      <c r="I1020" s="3">
        <f>((D1020*B1020))</f>
        <v>0</v>
      </c>
      <c r="J1020" s="3">
        <f>((E1020*B1020))</f>
        <v>0</v>
      </c>
      <c r="K1020" s="3">
        <f>((F1020*B1020))</f>
        <v>0</v>
      </c>
      <c r="O1020" s="2" t="s">
        <v>701</v>
      </c>
    </row>
    <row r="1021" spans="1:20" x14ac:dyDescent="0.25">
      <c r="A1021" s="19" t="s">
        <v>702</v>
      </c>
      <c r="B1021" s="19"/>
      <c r="C1021" s="19"/>
      <c r="D1021" s="19"/>
      <c r="E1021" s="19"/>
      <c r="F1021" s="19"/>
      <c r="G1021" s="19"/>
      <c r="H1021" s="19"/>
      <c r="T1021" s="1" t="s">
        <v>701</v>
      </c>
    </row>
    <row r="1022" spans="1:20" x14ac:dyDescent="0.25">
      <c r="A1022" s="20" t="s">
        <v>41</v>
      </c>
      <c r="B1022" s="20"/>
      <c r="C1022" s="21"/>
      <c r="D1022" s="21"/>
      <c r="E1022" s="21"/>
      <c r="F1022" s="21"/>
      <c r="G1022" s="21"/>
      <c r="H1022" s="18"/>
      <c r="T1022" s="1" t="s">
        <v>40</v>
      </c>
    </row>
    <row r="1023" spans="1:20" ht="30" x14ac:dyDescent="0.25">
      <c r="A1023" s="22">
        <v>332</v>
      </c>
      <c r="B1023" s="22">
        <v>132</v>
      </c>
      <c r="C1023" s="22" t="s">
        <v>37</v>
      </c>
      <c r="D1023" s="23">
        <v>0</v>
      </c>
      <c r="E1023" s="24">
        <v>0</v>
      </c>
      <c r="F1023" s="24">
        <v>0</v>
      </c>
      <c r="G1023" s="25">
        <f>((D1023-E1023+F1023)*(B1023))</f>
        <v>0</v>
      </c>
      <c r="H1023" s="26"/>
      <c r="I1023" s="3">
        <f>((D1023*B1023))</f>
        <v>0</v>
      </c>
      <c r="J1023" s="3">
        <f>((E1023*B1023))</f>
        <v>0</v>
      </c>
      <c r="K1023" s="3">
        <f>((F1023*B1023))</f>
        <v>0</v>
      </c>
      <c r="O1023" s="2" t="s">
        <v>703</v>
      </c>
    </row>
    <row r="1024" spans="1:20" x14ac:dyDescent="0.25">
      <c r="A1024" s="27" t="s">
        <v>704</v>
      </c>
      <c r="B1024" s="27"/>
      <c r="C1024" s="27"/>
      <c r="D1024" s="27"/>
      <c r="E1024" s="27"/>
      <c r="F1024" s="27"/>
      <c r="G1024" s="27"/>
      <c r="H1024" s="27"/>
      <c r="T1024" s="1" t="s">
        <v>703</v>
      </c>
    </row>
    <row r="1025" spans="1:20" x14ac:dyDescent="0.25">
      <c r="A1025" s="28" t="s">
        <v>41</v>
      </c>
      <c r="B1025" s="28"/>
      <c r="C1025" s="11"/>
      <c r="D1025" s="11"/>
      <c r="E1025" s="11"/>
      <c r="F1025" s="11"/>
      <c r="G1025" s="11"/>
      <c r="H1025" s="26"/>
      <c r="T1025" s="1" t="s">
        <v>40</v>
      </c>
    </row>
    <row r="1026" spans="1:20" ht="30" x14ac:dyDescent="0.25">
      <c r="A1026" s="14">
        <v>333</v>
      </c>
      <c r="B1026" s="14">
        <v>120</v>
      </c>
      <c r="C1026" s="14" t="s">
        <v>37</v>
      </c>
      <c r="D1026" s="15">
        <v>0</v>
      </c>
      <c r="E1026" s="16">
        <v>0</v>
      </c>
      <c r="F1026" s="16">
        <v>0</v>
      </c>
      <c r="G1026" s="17">
        <f>((D1026-E1026+F1026)*(B1026))</f>
        <v>0</v>
      </c>
      <c r="H1026" s="18"/>
      <c r="I1026" s="3">
        <f>((D1026*B1026))</f>
        <v>0</v>
      </c>
      <c r="J1026" s="3">
        <f>((E1026*B1026))</f>
        <v>0</v>
      </c>
      <c r="K1026" s="3">
        <f>((F1026*B1026))</f>
        <v>0</v>
      </c>
      <c r="O1026" s="2" t="s">
        <v>705</v>
      </c>
    </row>
    <row r="1027" spans="1:20" x14ac:dyDescent="0.25">
      <c r="A1027" s="19" t="s">
        <v>706</v>
      </c>
      <c r="B1027" s="19"/>
      <c r="C1027" s="19"/>
      <c r="D1027" s="19"/>
      <c r="E1027" s="19"/>
      <c r="F1027" s="19"/>
      <c r="G1027" s="19"/>
      <c r="H1027" s="19"/>
      <c r="T1027" s="1" t="s">
        <v>705</v>
      </c>
    </row>
    <row r="1028" spans="1:20" x14ac:dyDescent="0.25">
      <c r="A1028" s="20" t="s">
        <v>41</v>
      </c>
      <c r="B1028" s="20"/>
      <c r="C1028" s="21"/>
      <c r="D1028" s="21"/>
      <c r="E1028" s="21"/>
      <c r="F1028" s="21"/>
      <c r="G1028" s="21"/>
      <c r="H1028" s="18"/>
      <c r="T1028" s="1" t="s">
        <v>40</v>
      </c>
    </row>
    <row r="1029" spans="1:20" ht="30" x14ac:dyDescent="0.25">
      <c r="A1029" s="22">
        <v>334</v>
      </c>
      <c r="B1029" s="22">
        <v>2326</v>
      </c>
      <c r="C1029" s="22" t="s">
        <v>37</v>
      </c>
      <c r="D1029" s="23">
        <v>0</v>
      </c>
      <c r="E1029" s="24">
        <v>0</v>
      </c>
      <c r="F1029" s="24">
        <v>0</v>
      </c>
      <c r="G1029" s="25">
        <f>((D1029-E1029+F1029)*(B1029))</f>
        <v>0</v>
      </c>
      <c r="H1029" s="26"/>
      <c r="I1029" s="3">
        <f>((D1029*B1029))</f>
        <v>0</v>
      </c>
      <c r="J1029" s="3">
        <f>((E1029*B1029))</f>
        <v>0</v>
      </c>
      <c r="K1029" s="3">
        <f>((F1029*B1029))</f>
        <v>0</v>
      </c>
      <c r="O1029" s="2" t="s">
        <v>707</v>
      </c>
    </row>
    <row r="1030" spans="1:20" x14ac:dyDescent="0.25">
      <c r="A1030" s="27" t="s">
        <v>708</v>
      </c>
      <c r="B1030" s="27"/>
      <c r="C1030" s="27"/>
      <c r="D1030" s="27"/>
      <c r="E1030" s="27"/>
      <c r="F1030" s="27"/>
      <c r="G1030" s="27"/>
      <c r="H1030" s="27"/>
      <c r="T1030" s="1" t="s">
        <v>707</v>
      </c>
    </row>
    <row r="1031" spans="1:20" x14ac:dyDescent="0.25">
      <c r="A1031" s="28" t="s">
        <v>41</v>
      </c>
      <c r="B1031" s="28"/>
      <c r="C1031" s="11"/>
      <c r="D1031" s="11"/>
      <c r="E1031" s="11"/>
      <c r="F1031" s="11"/>
      <c r="G1031" s="11"/>
      <c r="H1031" s="26"/>
      <c r="T1031" s="1" t="s">
        <v>40</v>
      </c>
    </row>
    <row r="1032" spans="1:20" ht="30" x14ac:dyDescent="0.25">
      <c r="A1032" s="14">
        <v>335</v>
      </c>
      <c r="B1032" s="14">
        <v>13</v>
      </c>
      <c r="C1032" s="14" t="s">
        <v>37</v>
      </c>
      <c r="D1032" s="15">
        <v>0</v>
      </c>
      <c r="E1032" s="16">
        <v>0</v>
      </c>
      <c r="F1032" s="16">
        <v>0</v>
      </c>
      <c r="G1032" s="17">
        <f>((D1032-E1032+F1032)*(B1032))</f>
        <v>0</v>
      </c>
      <c r="H1032" s="18"/>
      <c r="I1032" s="3">
        <f>((D1032*B1032))</f>
        <v>0</v>
      </c>
      <c r="J1032" s="3">
        <f>((E1032*B1032))</f>
        <v>0</v>
      </c>
      <c r="K1032" s="3">
        <f>((F1032*B1032))</f>
        <v>0</v>
      </c>
      <c r="O1032" s="2" t="s">
        <v>709</v>
      </c>
    </row>
    <row r="1033" spans="1:20" x14ac:dyDescent="0.25">
      <c r="A1033" s="19" t="s">
        <v>710</v>
      </c>
      <c r="B1033" s="19"/>
      <c r="C1033" s="19"/>
      <c r="D1033" s="19"/>
      <c r="E1033" s="19"/>
      <c r="F1033" s="19"/>
      <c r="G1033" s="19"/>
      <c r="H1033" s="19"/>
      <c r="T1033" s="1" t="s">
        <v>709</v>
      </c>
    </row>
    <row r="1034" spans="1:20" x14ac:dyDescent="0.25">
      <c r="A1034" s="20" t="s">
        <v>41</v>
      </c>
      <c r="B1034" s="20"/>
      <c r="C1034" s="21"/>
      <c r="D1034" s="21"/>
      <c r="E1034" s="21"/>
      <c r="F1034" s="21"/>
      <c r="G1034" s="21"/>
      <c r="H1034" s="18"/>
      <c r="T1034" s="1" t="s">
        <v>40</v>
      </c>
    </row>
    <row r="1035" spans="1:20" ht="30" x14ac:dyDescent="0.25">
      <c r="A1035" s="22">
        <v>336</v>
      </c>
      <c r="B1035" s="22">
        <v>26</v>
      </c>
      <c r="C1035" s="22" t="s">
        <v>37</v>
      </c>
      <c r="D1035" s="23">
        <v>0</v>
      </c>
      <c r="E1035" s="24">
        <v>0</v>
      </c>
      <c r="F1035" s="24">
        <v>0</v>
      </c>
      <c r="G1035" s="25">
        <f>((D1035-E1035+F1035)*(B1035))</f>
        <v>0</v>
      </c>
      <c r="H1035" s="26"/>
      <c r="I1035" s="3">
        <f>((D1035*B1035))</f>
        <v>0</v>
      </c>
      <c r="J1035" s="3">
        <f>((E1035*B1035))</f>
        <v>0</v>
      </c>
      <c r="K1035" s="3">
        <f>((F1035*B1035))</f>
        <v>0</v>
      </c>
      <c r="O1035" s="2" t="s">
        <v>711</v>
      </c>
    </row>
    <row r="1036" spans="1:20" x14ac:dyDescent="0.25">
      <c r="A1036" s="27" t="s">
        <v>712</v>
      </c>
      <c r="B1036" s="27"/>
      <c r="C1036" s="27"/>
      <c r="D1036" s="27"/>
      <c r="E1036" s="27"/>
      <c r="F1036" s="27"/>
      <c r="G1036" s="27"/>
      <c r="H1036" s="27"/>
      <c r="T1036" s="1" t="s">
        <v>711</v>
      </c>
    </row>
    <row r="1037" spans="1:20" x14ac:dyDescent="0.25">
      <c r="A1037" s="28" t="s">
        <v>41</v>
      </c>
      <c r="B1037" s="28"/>
      <c r="C1037" s="11"/>
      <c r="D1037" s="11"/>
      <c r="E1037" s="11"/>
      <c r="F1037" s="11"/>
      <c r="G1037" s="11"/>
      <c r="H1037" s="26"/>
      <c r="T1037" s="1" t="s">
        <v>40</v>
      </c>
    </row>
    <row r="1038" spans="1:20" ht="30" x14ac:dyDescent="0.25">
      <c r="A1038" s="14">
        <v>337</v>
      </c>
      <c r="B1038" s="14">
        <v>25</v>
      </c>
      <c r="C1038" s="14" t="s">
        <v>37</v>
      </c>
      <c r="D1038" s="15">
        <v>0</v>
      </c>
      <c r="E1038" s="16">
        <v>0</v>
      </c>
      <c r="F1038" s="16">
        <v>0</v>
      </c>
      <c r="G1038" s="17">
        <f>((D1038-E1038+F1038)*(B1038))</f>
        <v>0</v>
      </c>
      <c r="H1038" s="18"/>
      <c r="I1038" s="3">
        <f>((D1038*B1038))</f>
        <v>0</v>
      </c>
      <c r="J1038" s="3">
        <f>((E1038*B1038))</f>
        <v>0</v>
      </c>
      <c r="K1038" s="3">
        <f>((F1038*B1038))</f>
        <v>0</v>
      </c>
      <c r="O1038" s="2" t="s">
        <v>713</v>
      </c>
    </row>
    <row r="1039" spans="1:20" x14ac:dyDescent="0.25">
      <c r="A1039" s="19" t="s">
        <v>714</v>
      </c>
      <c r="B1039" s="19"/>
      <c r="C1039" s="19"/>
      <c r="D1039" s="19"/>
      <c r="E1039" s="19"/>
      <c r="F1039" s="19"/>
      <c r="G1039" s="19"/>
      <c r="H1039" s="19"/>
      <c r="T1039" s="1" t="s">
        <v>713</v>
      </c>
    </row>
    <row r="1040" spans="1:20" x14ac:dyDescent="0.25">
      <c r="A1040" s="20" t="s">
        <v>41</v>
      </c>
      <c r="B1040" s="20"/>
      <c r="C1040" s="21"/>
      <c r="D1040" s="21"/>
      <c r="E1040" s="21"/>
      <c r="F1040" s="21"/>
      <c r="G1040" s="21"/>
      <c r="H1040" s="18"/>
      <c r="T1040" s="1" t="s">
        <v>40</v>
      </c>
    </row>
    <row r="1041" spans="1:20" ht="30" x14ac:dyDescent="0.25">
      <c r="A1041" s="22">
        <v>338</v>
      </c>
      <c r="B1041" s="22">
        <v>67</v>
      </c>
      <c r="C1041" s="22" t="s">
        <v>37</v>
      </c>
      <c r="D1041" s="23">
        <v>0</v>
      </c>
      <c r="E1041" s="24">
        <v>0</v>
      </c>
      <c r="F1041" s="24">
        <v>0</v>
      </c>
      <c r="G1041" s="25">
        <f>((D1041-E1041+F1041)*(B1041))</f>
        <v>0</v>
      </c>
      <c r="H1041" s="26"/>
      <c r="I1041" s="3">
        <f>((D1041*B1041))</f>
        <v>0</v>
      </c>
      <c r="J1041" s="3">
        <f>((E1041*B1041))</f>
        <v>0</v>
      </c>
      <c r="K1041" s="3">
        <f>((F1041*B1041))</f>
        <v>0</v>
      </c>
      <c r="O1041" s="2" t="s">
        <v>715</v>
      </c>
    </row>
    <row r="1042" spans="1:20" x14ac:dyDescent="0.25">
      <c r="A1042" s="27" t="s">
        <v>716</v>
      </c>
      <c r="B1042" s="27"/>
      <c r="C1042" s="27"/>
      <c r="D1042" s="27"/>
      <c r="E1042" s="27"/>
      <c r="F1042" s="27"/>
      <c r="G1042" s="27"/>
      <c r="H1042" s="27"/>
      <c r="T1042" s="1" t="s">
        <v>715</v>
      </c>
    </row>
    <row r="1043" spans="1:20" x14ac:dyDescent="0.25">
      <c r="A1043" s="28" t="s">
        <v>41</v>
      </c>
      <c r="B1043" s="28"/>
      <c r="C1043" s="11"/>
      <c r="D1043" s="11"/>
      <c r="E1043" s="11"/>
      <c r="F1043" s="11"/>
      <c r="G1043" s="11"/>
      <c r="H1043" s="26"/>
      <c r="T1043" s="1" t="s">
        <v>40</v>
      </c>
    </row>
    <row r="1044" spans="1:20" ht="30" x14ac:dyDescent="0.25">
      <c r="A1044" s="14">
        <v>339</v>
      </c>
      <c r="B1044" s="14">
        <v>64</v>
      </c>
      <c r="C1044" s="14" t="s">
        <v>37</v>
      </c>
      <c r="D1044" s="15">
        <v>0</v>
      </c>
      <c r="E1044" s="16">
        <v>0</v>
      </c>
      <c r="F1044" s="16">
        <v>0</v>
      </c>
      <c r="G1044" s="17">
        <f>((D1044-E1044+F1044)*(B1044))</f>
        <v>0</v>
      </c>
      <c r="H1044" s="18"/>
      <c r="I1044" s="3">
        <f>((D1044*B1044))</f>
        <v>0</v>
      </c>
      <c r="J1044" s="3">
        <f>((E1044*B1044))</f>
        <v>0</v>
      </c>
      <c r="K1044" s="3">
        <f>((F1044*B1044))</f>
        <v>0</v>
      </c>
      <c r="O1044" s="2" t="s">
        <v>717</v>
      </c>
    </row>
    <row r="1045" spans="1:20" x14ac:dyDescent="0.25">
      <c r="A1045" s="19" t="s">
        <v>718</v>
      </c>
      <c r="B1045" s="19"/>
      <c r="C1045" s="19"/>
      <c r="D1045" s="19"/>
      <c r="E1045" s="19"/>
      <c r="F1045" s="19"/>
      <c r="G1045" s="19"/>
      <c r="H1045" s="19"/>
      <c r="T1045" s="1" t="s">
        <v>717</v>
      </c>
    </row>
    <row r="1046" spans="1:20" x14ac:dyDescent="0.25">
      <c r="A1046" s="20" t="s">
        <v>41</v>
      </c>
      <c r="B1046" s="20"/>
      <c r="C1046" s="21"/>
      <c r="D1046" s="21"/>
      <c r="E1046" s="21"/>
      <c r="F1046" s="21"/>
      <c r="G1046" s="21"/>
      <c r="H1046" s="18"/>
      <c r="T1046" s="1" t="s">
        <v>40</v>
      </c>
    </row>
    <row r="1047" spans="1:20" ht="30" x14ac:dyDescent="0.25">
      <c r="A1047" s="22">
        <v>340</v>
      </c>
      <c r="B1047" s="22">
        <v>2</v>
      </c>
      <c r="C1047" s="22" t="s">
        <v>37</v>
      </c>
      <c r="D1047" s="23">
        <v>0</v>
      </c>
      <c r="E1047" s="24">
        <v>0</v>
      </c>
      <c r="F1047" s="24">
        <v>0</v>
      </c>
      <c r="G1047" s="25">
        <f>((D1047-E1047+F1047)*(B1047))</f>
        <v>0</v>
      </c>
      <c r="H1047" s="26"/>
      <c r="I1047" s="3">
        <f>((D1047*B1047))</f>
        <v>0</v>
      </c>
      <c r="J1047" s="3">
        <f>((E1047*B1047))</f>
        <v>0</v>
      </c>
      <c r="K1047" s="3">
        <f>((F1047*B1047))</f>
        <v>0</v>
      </c>
      <c r="O1047" s="2" t="s">
        <v>719</v>
      </c>
    </row>
    <row r="1048" spans="1:20" x14ac:dyDescent="0.25">
      <c r="A1048" s="27" t="s">
        <v>720</v>
      </c>
      <c r="B1048" s="27"/>
      <c r="C1048" s="27"/>
      <c r="D1048" s="27"/>
      <c r="E1048" s="27"/>
      <c r="F1048" s="27"/>
      <c r="G1048" s="27"/>
      <c r="H1048" s="27"/>
      <c r="T1048" s="1" t="s">
        <v>719</v>
      </c>
    </row>
    <row r="1049" spans="1:20" x14ac:dyDescent="0.25">
      <c r="A1049" s="28" t="s">
        <v>41</v>
      </c>
      <c r="B1049" s="28"/>
      <c r="C1049" s="11"/>
      <c r="D1049" s="11"/>
      <c r="E1049" s="11"/>
      <c r="F1049" s="11"/>
      <c r="G1049" s="11"/>
      <c r="H1049" s="26"/>
      <c r="T1049" s="1" t="s">
        <v>40</v>
      </c>
    </row>
    <row r="1050" spans="1:20" ht="30" x14ac:dyDescent="0.25">
      <c r="A1050" s="14">
        <v>341</v>
      </c>
      <c r="B1050" s="14">
        <v>12</v>
      </c>
      <c r="C1050" s="14" t="s">
        <v>37</v>
      </c>
      <c r="D1050" s="15">
        <v>0</v>
      </c>
      <c r="E1050" s="16">
        <v>0</v>
      </c>
      <c r="F1050" s="16">
        <v>0</v>
      </c>
      <c r="G1050" s="17">
        <f>((D1050-E1050+F1050)*(B1050))</f>
        <v>0</v>
      </c>
      <c r="H1050" s="18"/>
      <c r="I1050" s="3">
        <f>((D1050*B1050))</f>
        <v>0</v>
      </c>
      <c r="J1050" s="3">
        <f>((E1050*B1050))</f>
        <v>0</v>
      </c>
      <c r="K1050" s="3">
        <f>((F1050*B1050))</f>
        <v>0</v>
      </c>
      <c r="O1050" s="2" t="s">
        <v>721</v>
      </c>
    </row>
    <row r="1051" spans="1:20" x14ac:dyDescent="0.25">
      <c r="A1051" s="19" t="s">
        <v>722</v>
      </c>
      <c r="B1051" s="19"/>
      <c r="C1051" s="19"/>
      <c r="D1051" s="19"/>
      <c r="E1051" s="19"/>
      <c r="F1051" s="19"/>
      <c r="G1051" s="19"/>
      <c r="H1051" s="19"/>
      <c r="T1051" s="1" t="s">
        <v>721</v>
      </c>
    </row>
    <row r="1052" spans="1:20" x14ac:dyDescent="0.25">
      <c r="A1052" s="20" t="s">
        <v>41</v>
      </c>
      <c r="B1052" s="20"/>
      <c r="C1052" s="21"/>
      <c r="D1052" s="21"/>
      <c r="E1052" s="21"/>
      <c r="F1052" s="21"/>
      <c r="G1052" s="21"/>
      <c r="H1052" s="18"/>
      <c r="T1052" s="1" t="s">
        <v>40</v>
      </c>
    </row>
    <row r="1053" spans="1:20" ht="30" x14ac:dyDescent="0.25">
      <c r="A1053" s="22">
        <v>342</v>
      </c>
      <c r="B1053" s="22">
        <v>34</v>
      </c>
      <c r="C1053" s="22" t="s">
        <v>37</v>
      </c>
      <c r="D1053" s="23">
        <v>0</v>
      </c>
      <c r="E1053" s="24">
        <v>0</v>
      </c>
      <c r="F1053" s="24">
        <v>0</v>
      </c>
      <c r="G1053" s="25">
        <f>((D1053-E1053+F1053)*(B1053))</f>
        <v>0</v>
      </c>
      <c r="H1053" s="26"/>
      <c r="I1053" s="3">
        <f>((D1053*B1053))</f>
        <v>0</v>
      </c>
      <c r="J1053" s="3">
        <f>((E1053*B1053))</f>
        <v>0</v>
      </c>
      <c r="K1053" s="3">
        <f>((F1053*B1053))</f>
        <v>0</v>
      </c>
      <c r="O1053" s="2" t="s">
        <v>723</v>
      </c>
    </row>
    <row r="1054" spans="1:20" x14ac:dyDescent="0.25">
      <c r="A1054" s="27" t="s">
        <v>724</v>
      </c>
      <c r="B1054" s="27"/>
      <c r="C1054" s="27"/>
      <c r="D1054" s="27"/>
      <c r="E1054" s="27"/>
      <c r="F1054" s="27"/>
      <c r="G1054" s="27"/>
      <c r="H1054" s="27"/>
      <c r="T1054" s="1" t="s">
        <v>723</v>
      </c>
    </row>
    <row r="1055" spans="1:20" x14ac:dyDescent="0.25">
      <c r="A1055" s="28" t="s">
        <v>41</v>
      </c>
      <c r="B1055" s="28"/>
      <c r="C1055" s="11"/>
      <c r="D1055" s="11"/>
      <c r="E1055" s="11"/>
      <c r="F1055" s="11"/>
      <c r="G1055" s="11"/>
      <c r="H1055" s="26"/>
      <c r="T1055" s="1" t="s">
        <v>40</v>
      </c>
    </row>
    <row r="1056" spans="1:20" ht="30" x14ac:dyDescent="0.25">
      <c r="A1056" s="14">
        <v>343</v>
      </c>
      <c r="B1056" s="14">
        <v>77</v>
      </c>
      <c r="C1056" s="14" t="s">
        <v>37</v>
      </c>
      <c r="D1056" s="15">
        <v>0</v>
      </c>
      <c r="E1056" s="16">
        <v>0</v>
      </c>
      <c r="F1056" s="16">
        <v>0</v>
      </c>
      <c r="G1056" s="17">
        <f>((D1056-E1056+F1056)*(B1056))</f>
        <v>0</v>
      </c>
      <c r="H1056" s="18"/>
      <c r="I1056" s="3">
        <f>((D1056*B1056))</f>
        <v>0</v>
      </c>
      <c r="J1056" s="3">
        <f>((E1056*B1056))</f>
        <v>0</v>
      </c>
      <c r="K1056" s="3">
        <f>((F1056*B1056))</f>
        <v>0</v>
      </c>
      <c r="O1056" s="2" t="s">
        <v>725</v>
      </c>
    </row>
    <row r="1057" spans="1:20" x14ac:dyDescent="0.25">
      <c r="A1057" s="19" t="s">
        <v>726</v>
      </c>
      <c r="B1057" s="19"/>
      <c r="C1057" s="19"/>
      <c r="D1057" s="19"/>
      <c r="E1057" s="19"/>
      <c r="F1057" s="19"/>
      <c r="G1057" s="19"/>
      <c r="H1057" s="19"/>
      <c r="T1057" s="1" t="s">
        <v>725</v>
      </c>
    </row>
    <row r="1058" spans="1:20" x14ac:dyDescent="0.25">
      <c r="A1058" s="20" t="s">
        <v>41</v>
      </c>
      <c r="B1058" s="20"/>
      <c r="C1058" s="21"/>
      <c r="D1058" s="21"/>
      <c r="E1058" s="21"/>
      <c r="F1058" s="21"/>
      <c r="G1058" s="21"/>
      <c r="H1058" s="18"/>
      <c r="T1058" s="1" t="s">
        <v>40</v>
      </c>
    </row>
    <row r="1059" spans="1:20" ht="30" x14ac:dyDescent="0.25">
      <c r="A1059" s="22">
        <v>344</v>
      </c>
      <c r="B1059" s="22">
        <v>23</v>
      </c>
      <c r="C1059" s="22" t="s">
        <v>37</v>
      </c>
      <c r="D1059" s="23">
        <v>0</v>
      </c>
      <c r="E1059" s="24">
        <v>0</v>
      </c>
      <c r="F1059" s="24">
        <v>0</v>
      </c>
      <c r="G1059" s="25">
        <f>((D1059-E1059+F1059)*(B1059))</f>
        <v>0</v>
      </c>
      <c r="H1059" s="26"/>
      <c r="I1059" s="3">
        <f>((D1059*B1059))</f>
        <v>0</v>
      </c>
      <c r="J1059" s="3">
        <f>((E1059*B1059))</f>
        <v>0</v>
      </c>
      <c r="K1059" s="3">
        <f>((F1059*B1059))</f>
        <v>0</v>
      </c>
      <c r="O1059" s="2" t="s">
        <v>727</v>
      </c>
    </row>
    <row r="1060" spans="1:20" x14ac:dyDescent="0.25">
      <c r="A1060" s="27" t="s">
        <v>728</v>
      </c>
      <c r="B1060" s="27"/>
      <c r="C1060" s="27"/>
      <c r="D1060" s="27"/>
      <c r="E1060" s="27"/>
      <c r="F1060" s="27"/>
      <c r="G1060" s="27"/>
      <c r="H1060" s="27"/>
      <c r="T1060" s="1" t="s">
        <v>727</v>
      </c>
    </row>
    <row r="1061" spans="1:20" x14ac:dyDescent="0.25">
      <c r="A1061" s="28" t="s">
        <v>41</v>
      </c>
      <c r="B1061" s="28"/>
      <c r="C1061" s="11"/>
      <c r="D1061" s="11"/>
      <c r="E1061" s="11"/>
      <c r="F1061" s="11"/>
      <c r="G1061" s="11"/>
      <c r="H1061" s="26"/>
      <c r="T1061" s="1" t="s">
        <v>40</v>
      </c>
    </row>
    <row r="1062" spans="1:20" ht="30" x14ac:dyDescent="0.25">
      <c r="A1062" s="14">
        <v>345</v>
      </c>
      <c r="B1062" s="14">
        <v>80</v>
      </c>
      <c r="C1062" s="14" t="s">
        <v>37</v>
      </c>
      <c r="D1062" s="15">
        <v>0</v>
      </c>
      <c r="E1062" s="16">
        <v>0</v>
      </c>
      <c r="F1062" s="16">
        <v>0</v>
      </c>
      <c r="G1062" s="17">
        <f>((D1062-E1062+F1062)*(B1062))</f>
        <v>0</v>
      </c>
      <c r="H1062" s="18"/>
      <c r="I1062" s="3">
        <f>((D1062*B1062))</f>
        <v>0</v>
      </c>
      <c r="J1062" s="3">
        <f>((E1062*B1062))</f>
        <v>0</v>
      </c>
      <c r="K1062" s="3">
        <f>((F1062*B1062))</f>
        <v>0</v>
      </c>
      <c r="O1062" s="2" t="s">
        <v>729</v>
      </c>
    </row>
    <row r="1063" spans="1:20" x14ac:dyDescent="0.25">
      <c r="A1063" s="19" t="s">
        <v>730</v>
      </c>
      <c r="B1063" s="19"/>
      <c r="C1063" s="19"/>
      <c r="D1063" s="19"/>
      <c r="E1063" s="19"/>
      <c r="F1063" s="19"/>
      <c r="G1063" s="19"/>
      <c r="H1063" s="19"/>
      <c r="T1063" s="1" t="s">
        <v>729</v>
      </c>
    </row>
    <row r="1064" spans="1:20" x14ac:dyDescent="0.25">
      <c r="A1064" s="20" t="s">
        <v>41</v>
      </c>
      <c r="B1064" s="20"/>
      <c r="C1064" s="21"/>
      <c r="D1064" s="21"/>
      <c r="E1064" s="21"/>
      <c r="F1064" s="21"/>
      <c r="G1064" s="21"/>
      <c r="H1064" s="18"/>
      <c r="T1064" s="1" t="s">
        <v>40</v>
      </c>
    </row>
    <row r="1065" spans="1:20" ht="30" x14ac:dyDescent="0.25">
      <c r="A1065" s="22">
        <v>346</v>
      </c>
      <c r="B1065" s="22">
        <v>127</v>
      </c>
      <c r="C1065" s="22" t="s">
        <v>37</v>
      </c>
      <c r="D1065" s="23">
        <v>0</v>
      </c>
      <c r="E1065" s="24">
        <v>0</v>
      </c>
      <c r="F1065" s="24">
        <v>0</v>
      </c>
      <c r="G1065" s="25">
        <f>((D1065-E1065+F1065)*(B1065))</f>
        <v>0</v>
      </c>
      <c r="H1065" s="26"/>
      <c r="I1065" s="3">
        <f>((D1065*B1065))</f>
        <v>0</v>
      </c>
      <c r="J1065" s="3">
        <f>((E1065*B1065))</f>
        <v>0</v>
      </c>
      <c r="K1065" s="3">
        <f>((F1065*B1065))</f>
        <v>0</v>
      </c>
      <c r="O1065" s="2" t="s">
        <v>731</v>
      </c>
    </row>
    <row r="1066" spans="1:20" x14ac:dyDescent="0.25">
      <c r="A1066" s="27" t="s">
        <v>732</v>
      </c>
      <c r="B1066" s="27"/>
      <c r="C1066" s="27"/>
      <c r="D1066" s="27"/>
      <c r="E1066" s="27"/>
      <c r="F1066" s="27"/>
      <c r="G1066" s="27"/>
      <c r="H1066" s="27"/>
      <c r="T1066" s="1" t="s">
        <v>731</v>
      </c>
    </row>
    <row r="1067" spans="1:20" x14ac:dyDescent="0.25">
      <c r="A1067" s="28" t="s">
        <v>41</v>
      </c>
      <c r="B1067" s="28"/>
      <c r="C1067" s="11"/>
      <c r="D1067" s="11"/>
      <c r="E1067" s="11"/>
      <c r="F1067" s="11"/>
      <c r="G1067" s="11"/>
      <c r="H1067" s="26"/>
      <c r="T1067" s="1" t="s">
        <v>40</v>
      </c>
    </row>
    <row r="1068" spans="1:20" ht="30" x14ac:dyDescent="0.25">
      <c r="A1068" s="14">
        <v>347</v>
      </c>
      <c r="B1068" s="14">
        <v>2044</v>
      </c>
      <c r="C1068" s="14" t="s">
        <v>37</v>
      </c>
      <c r="D1068" s="15">
        <v>0</v>
      </c>
      <c r="E1068" s="16">
        <v>0</v>
      </c>
      <c r="F1068" s="16">
        <v>0</v>
      </c>
      <c r="G1068" s="17">
        <f>((D1068-E1068+F1068)*(B1068))</f>
        <v>0</v>
      </c>
      <c r="H1068" s="18"/>
      <c r="I1068" s="3">
        <f>((D1068*B1068))</f>
        <v>0</v>
      </c>
      <c r="J1068" s="3">
        <f>((E1068*B1068))</f>
        <v>0</v>
      </c>
      <c r="K1068" s="3">
        <f>((F1068*B1068))</f>
        <v>0</v>
      </c>
      <c r="O1068" s="2" t="s">
        <v>733</v>
      </c>
    </row>
    <row r="1069" spans="1:20" x14ac:dyDescent="0.25">
      <c r="A1069" s="19" t="s">
        <v>734</v>
      </c>
      <c r="B1069" s="19"/>
      <c r="C1069" s="19"/>
      <c r="D1069" s="19"/>
      <c r="E1069" s="19"/>
      <c r="F1069" s="19"/>
      <c r="G1069" s="19"/>
      <c r="H1069" s="19"/>
      <c r="T1069" s="1" t="s">
        <v>733</v>
      </c>
    </row>
    <row r="1070" spans="1:20" x14ac:dyDescent="0.25">
      <c r="A1070" s="20" t="s">
        <v>41</v>
      </c>
      <c r="B1070" s="20"/>
      <c r="C1070" s="21"/>
      <c r="D1070" s="21"/>
      <c r="E1070" s="21"/>
      <c r="F1070" s="21"/>
      <c r="G1070" s="21"/>
      <c r="H1070" s="18"/>
      <c r="T1070" s="1" t="s">
        <v>40</v>
      </c>
    </row>
    <row r="1071" spans="1:20" ht="30" x14ac:dyDescent="0.25">
      <c r="A1071" s="22">
        <v>348</v>
      </c>
      <c r="B1071" s="22">
        <v>120</v>
      </c>
      <c r="C1071" s="22" t="s">
        <v>37</v>
      </c>
      <c r="D1071" s="23">
        <v>0</v>
      </c>
      <c r="E1071" s="24">
        <v>0</v>
      </c>
      <c r="F1071" s="24">
        <v>0</v>
      </c>
      <c r="G1071" s="25">
        <f>((D1071-E1071+F1071)*(B1071))</f>
        <v>0</v>
      </c>
      <c r="H1071" s="26"/>
      <c r="I1071" s="3">
        <f>((D1071*B1071))</f>
        <v>0</v>
      </c>
      <c r="J1071" s="3">
        <f>((E1071*B1071))</f>
        <v>0</v>
      </c>
      <c r="K1071" s="3">
        <f>((F1071*B1071))</f>
        <v>0</v>
      </c>
      <c r="O1071" s="2" t="s">
        <v>735</v>
      </c>
    </row>
    <row r="1072" spans="1:20" x14ac:dyDescent="0.25">
      <c r="A1072" s="27" t="s">
        <v>736</v>
      </c>
      <c r="B1072" s="27"/>
      <c r="C1072" s="27"/>
      <c r="D1072" s="27"/>
      <c r="E1072" s="27"/>
      <c r="F1072" s="27"/>
      <c r="G1072" s="27"/>
      <c r="H1072" s="27"/>
      <c r="T1072" s="1" t="s">
        <v>735</v>
      </c>
    </row>
    <row r="1073" spans="1:20" x14ac:dyDescent="0.25">
      <c r="A1073" s="28" t="s">
        <v>41</v>
      </c>
      <c r="B1073" s="28"/>
      <c r="C1073" s="11"/>
      <c r="D1073" s="11"/>
      <c r="E1073" s="11"/>
      <c r="F1073" s="11"/>
      <c r="G1073" s="11"/>
      <c r="H1073" s="26"/>
      <c r="T1073" s="1" t="s">
        <v>40</v>
      </c>
    </row>
    <row r="1074" spans="1:20" ht="30" x14ac:dyDescent="0.25">
      <c r="A1074" s="14">
        <v>349</v>
      </c>
      <c r="B1074" s="14">
        <v>2</v>
      </c>
      <c r="C1074" s="14" t="s">
        <v>37</v>
      </c>
      <c r="D1074" s="15">
        <v>0</v>
      </c>
      <c r="E1074" s="16">
        <v>0</v>
      </c>
      <c r="F1074" s="16">
        <v>0</v>
      </c>
      <c r="G1074" s="17">
        <f>((D1074-E1074+F1074)*(B1074))</f>
        <v>0</v>
      </c>
      <c r="H1074" s="18"/>
      <c r="I1074" s="3">
        <f>((D1074*B1074))</f>
        <v>0</v>
      </c>
      <c r="J1074" s="3">
        <f>((E1074*B1074))</f>
        <v>0</v>
      </c>
      <c r="K1074" s="3">
        <f>((F1074*B1074))</f>
        <v>0</v>
      </c>
      <c r="O1074" s="2" t="s">
        <v>737</v>
      </c>
    </row>
    <row r="1075" spans="1:20" x14ac:dyDescent="0.25">
      <c r="A1075" s="19" t="s">
        <v>738</v>
      </c>
      <c r="B1075" s="19"/>
      <c r="C1075" s="19"/>
      <c r="D1075" s="19"/>
      <c r="E1075" s="19"/>
      <c r="F1075" s="19"/>
      <c r="G1075" s="19"/>
      <c r="H1075" s="19"/>
      <c r="T1075" s="1" t="s">
        <v>737</v>
      </c>
    </row>
    <row r="1076" spans="1:20" x14ac:dyDescent="0.25">
      <c r="A1076" s="20" t="s">
        <v>41</v>
      </c>
      <c r="B1076" s="20"/>
      <c r="C1076" s="21"/>
      <c r="D1076" s="21"/>
      <c r="E1076" s="21"/>
      <c r="F1076" s="21"/>
      <c r="G1076" s="21"/>
      <c r="H1076" s="18"/>
      <c r="T1076" s="1" t="s">
        <v>40</v>
      </c>
    </row>
    <row r="1077" spans="1:20" ht="30" x14ac:dyDescent="0.25">
      <c r="A1077" s="22">
        <v>350</v>
      </c>
      <c r="B1077" s="22">
        <v>2</v>
      </c>
      <c r="C1077" s="22" t="s">
        <v>37</v>
      </c>
      <c r="D1077" s="23">
        <v>0</v>
      </c>
      <c r="E1077" s="24">
        <v>0</v>
      </c>
      <c r="F1077" s="24">
        <v>0</v>
      </c>
      <c r="G1077" s="25">
        <f>((D1077-E1077+F1077)*(B1077))</f>
        <v>0</v>
      </c>
      <c r="H1077" s="26"/>
      <c r="I1077" s="3">
        <f>((D1077*B1077))</f>
        <v>0</v>
      </c>
      <c r="J1077" s="3">
        <f>((E1077*B1077))</f>
        <v>0</v>
      </c>
      <c r="K1077" s="3">
        <f>((F1077*B1077))</f>
        <v>0</v>
      </c>
      <c r="O1077" s="2" t="s">
        <v>739</v>
      </c>
    </row>
    <row r="1078" spans="1:20" x14ac:dyDescent="0.25">
      <c r="A1078" s="27" t="s">
        <v>740</v>
      </c>
      <c r="B1078" s="27"/>
      <c r="C1078" s="27"/>
      <c r="D1078" s="27"/>
      <c r="E1078" s="27"/>
      <c r="F1078" s="27"/>
      <c r="G1078" s="27"/>
      <c r="H1078" s="27"/>
      <c r="T1078" s="1" t="s">
        <v>739</v>
      </c>
    </row>
    <row r="1079" spans="1:20" x14ac:dyDescent="0.25">
      <c r="A1079" s="28" t="s">
        <v>41</v>
      </c>
      <c r="B1079" s="28"/>
      <c r="C1079" s="11"/>
      <c r="D1079" s="11"/>
      <c r="E1079" s="11"/>
      <c r="F1079" s="11"/>
      <c r="G1079" s="11"/>
      <c r="H1079" s="26"/>
      <c r="T1079" s="1" t="s">
        <v>40</v>
      </c>
    </row>
    <row r="1080" spans="1:20" ht="30" x14ac:dyDescent="0.25">
      <c r="A1080" s="14">
        <v>351</v>
      </c>
      <c r="B1080" s="14">
        <v>2</v>
      </c>
      <c r="C1080" s="14" t="s">
        <v>37</v>
      </c>
      <c r="D1080" s="15">
        <v>0</v>
      </c>
      <c r="E1080" s="16">
        <v>0</v>
      </c>
      <c r="F1080" s="16">
        <v>0</v>
      </c>
      <c r="G1080" s="17">
        <f>((D1080-E1080+F1080)*(B1080))</f>
        <v>0</v>
      </c>
      <c r="H1080" s="18"/>
      <c r="I1080" s="3">
        <f>((D1080*B1080))</f>
        <v>0</v>
      </c>
      <c r="J1080" s="3">
        <f>((E1080*B1080))</f>
        <v>0</v>
      </c>
      <c r="K1080" s="3">
        <f>((F1080*B1080))</f>
        <v>0</v>
      </c>
      <c r="O1080" s="2" t="s">
        <v>741</v>
      </c>
    </row>
    <row r="1081" spans="1:20" x14ac:dyDescent="0.25">
      <c r="A1081" s="19" t="s">
        <v>742</v>
      </c>
      <c r="B1081" s="19"/>
      <c r="C1081" s="19"/>
      <c r="D1081" s="19"/>
      <c r="E1081" s="19"/>
      <c r="F1081" s="19"/>
      <c r="G1081" s="19"/>
      <c r="H1081" s="19"/>
      <c r="T1081" s="1" t="s">
        <v>741</v>
      </c>
    </row>
    <row r="1082" spans="1:20" x14ac:dyDescent="0.25">
      <c r="A1082" s="20" t="s">
        <v>41</v>
      </c>
      <c r="B1082" s="20"/>
      <c r="C1082" s="21"/>
      <c r="D1082" s="21"/>
      <c r="E1082" s="21"/>
      <c r="F1082" s="21"/>
      <c r="G1082" s="21"/>
      <c r="H1082" s="18"/>
      <c r="T1082" s="1" t="s">
        <v>40</v>
      </c>
    </row>
    <row r="1083" spans="1:20" ht="30" x14ac:dyDescent="0.25">
      <c r="A1083" s="22">
        <v>352</v>
      </c>
      <c r="B1083" s="22">
        <v>2</v>
      </c>
      <c r="C1083" s="22" t="s">
        <v>37</v>
      </c>
      <c r="D1083" s="23">
        <v>0</v>
      </c>
      <c r="E1083" s="24">
        <v>0</v>
      </c>
      <c r="F1083" s="24">
        <v>0</v>
      </c>
      <c r="G1083" s="25">
        <f>((D1083-E1083+F1083)*(B1083))</f>
        <v>0</v>
      </c>
      <c r="H1083" s="26"/>
      <c r="I1083" s="3">
        <f>((D1083*B1083))</f>
        <v>0</v>
      </c>
      <c r="J1083" s="3">
        <f>((E1083*B1083))</f>
        <v>0</v>
      </c>
      <c r="K1083" s="3">
        <f>((F1083*B1083))</f>
        <v>0</v>
      </c>
      <c r="O1083" s="2" t="s">
        <v>743</v>
      </c>
    </row>
    <row r="1084" spans="1:20" x14ac:dyDescent="0.25">
      <c r="A1084" s="27" t="s">
        <v>744</v>
      </c>
      <c r="B1084" s="27"/>
      <c r="C1084" s="27"/>
      <c r="D1084" s="27"/>
      <c r="E1084" s="27"/>
      <c r="F1084" s="27"/>
      <c r="G1084" s="27"/>
      <c r="H1084" s="27"/>
      <c r="T1084" s="1" t="s">
        <v>743</v>
      </c>
    </row>
    <row r="1085" spans="1:20" x14ac:dyDescent="0.25">
      <c r="A1085" s="28" t="s">
        <v>41</v>
      </c>
      <c r="B1085" s="28"/>
      <c r="C1085" s="11"/>
      <c r="D1085" s="11"/>
      <c r="E1085" s="11"/>
      <c r="F1085" s="11"/>
      <c r="G1085" s="11"/>
      <c r="H1085" s="26"/>
      <c r="T1085" s="1" t="s">
        <v>40</v>
      </c>
    </row>
    <row r="1086" spans="1:20" ht="30" x14ac:dyDescent="0.25">
      <c r="A1086" s="14">
        <v>353</v>
      </c>
      <c r="B1086" s="14">
        <v>2</v>
      </c>
      <c r="C1086" s="14" t="s">
        <v>37</v>
      </c>
      <c r="D1086" s="15">
        <v>0</v>
      </c>
      <c r="E1086" s="16">
        <v>0</v>
      </c>
      <c r="F1086" s="16">
        <v>0</v>
      </c>
      <c r="G1086" s="17">
        <f>((D1086-E1086+F1086)*(B1086))</f>
        <v>0</v>
      </c>
      <c r="H1086" s="18"/>
      <c r="I1086" s="3">
        <f>((D1086*B1086))</f>
        <v>0</v>
      </c>
      <c r="J1086" s="3">
        <f>((E1086*B1086))</f>
        <v>0</v>
      </c>
      <c r="K1086" s="3">
        <f>((F1086*B1086))</f>
        <v>0</v>
      </c>
      <c r="O1086" s="2" t="s">
        <v>745</v>
      </c>
    </row>
    <row r="1087" spans="1:20" x14ac:dyDescent="0.25">
      <c r="A1087" s="19" t="s">
        <v>746</v>
      </c>
      <c r="B1087" s="19"/>
      <c r="C1087" s="19"/>
      <c r="D1087" s="19"/>
      <c r="E1087" s="19"/>
      <c r="F1087" s="19"/>
      <c r="G1087" s="19"/>
      <c r="H1087" s="19"/>
      <c r="T1087" s="1" t="s">
        <v>745</v>
      </c>
    </row>
    <row r="1088" spans="1:20" x14ac:dyDescent="0.25">
      <c r="A1088" s="20" t="s">
        <v>41</v>
      </c>
      <c r="B1088" s="20"/>
      <c r="C1088" s="21"/>
      <c r="D1088" s="21"/>
      <c r="E1088" s="21"/>
      <c r="F1088" s="21"/>
      <c r="G1088" s="21"/>
      <c r="H1088" s="18"/>
      <c r="T1088" s="1" t="s">
        <v>40</v>
      </c>
    </row>
    <row r="1089" spans="1:20" ht="30" x14ac:dyDescent="0.25">
      <c r="A1089" s="22">
        <v>354</v>
      </c>
      <c r="B1089" s="22">
        <v>2</v>
      </c>
      <c r="C1089" s="22" t="s">
        <v>37</v>
      </c>
      <c r="D1089" s="23">
        <v>0</v>
      </c>
      <c r="E1089" s="24">
        <v>0</v>
      </c>
      <c r="F1089" s="24">
        <v>0</v>
      </c>
      <c r="G1089" s="25">
        <f>((D1089-E1089+F1089)*(B1089))</f>
        <v>0</v>
      </c>
      <c r="H1089" s="26"/>
      <c r="I1089" s="3">
        <f>((D1089*B1089))</f>
        <v>0</v>
      </c>
      <c r="J1089" s="3">
        <f>((E1089*B1089))</f>
        <v>0</v>
      </c>
      <c r="K1089" s="3">
        <f>((F1089*B1089))</f>
        <v>0</v>
      </c>
      <c r="O1089" s="2" t="s">
        <v>747</v>
      </c>
    </row>
    <row r="1090" spans="1:20" x14ac:dyDescent="0.25">
      <c r="A1090" s="27" t="s">
        <v>748</v>
      </c>
      <c r="B1090" s="27"/>
      <c r="C1090" s="27"/>
      <c r="D1090" s="27"/>
      <c r="E1090" s="27"/>
      <c r="F1090" s="27"/>
      <c r="G1090" s="27"/>
      <c r="H1090" s="27"/>
      <c r="T1090" s="1" t="s">
        <v>747</v>
      </c>
    </row>
    <row r="1091" spans="1:20" x14ac:dyDescent="0.25">
      <c r="A1091" s="28" t="s">
        <v>41</v>
      </c>
      <c r="B1091" s="28"/>
      <c r="C1091" s="11"/>
      <c r="D1091" s="11"/>
      <c r="E1091" s="11"/>
      <c r="F1091" s="11"/>
      <c r="G1091" s="11"/>
      <c r="H1091" s="26"/>
      <c r="T1091" s="1" t="s">
        <v>40</v>
      </c>
    </row>
    <row r="1092" spans="1:20" ht="30" x14ac:dyDescent="0.25">
      <c r="A1092" s="14">
        <v>355</v>
      </c>
      <c r="B1092" s="14">
        <v>2</v>
      </c>
      <c r="C1092" s="14" t="s">
        <v>37</v>
      </c>
      <c r="D1092" s="15">
        <v>0</v>
      </c>
      <c r="E1092" s="16">
        <v>0</v>
      </c>
      <c r="F1092" s="16">
        <v>0</v>
      </c>
      <c r="G1092" s="17">
        <f>((D1092-E1092+F1092)*(B1092))</f>
        <v>0</v>
      </c>
      <c r="H1092" s="18"/>
      <c r="I1092" s="3">
        <f>((D1092*B1092))</f>
        <v>0</v>
      </c>
      <c r="J1092" s="3">
        <f>((E1092*B1092))</f>
        <v>0</v>
      </c>
      <c r="K1092" s="3">
        <f>((F1092*B1092))</f>
        <v>0</v>
      </c>
      <c r="O1092" s="2" t="s">
        <v>749</v>
      </c>
    </row>
    <row r="1093" spans="1:20" x14ac:dyDescent="0.25">
      <c r="A1093" s="19" t="s">
        <v>750</v>
      </c>
      <c r="B1093" s="19"/>
      <c r="C1093" s="19"/>
      <c r="D1093" s="19"/>
      <c r="E1093" s="19"/>
      <c r="F1093" s="19"/>
      <c r="G1093" s="19"/>
      <c r="H1093" s="19"/>
      <c r="T1093" s="1" t="s">
        <v>749</v>
      </c>
    </row>
    <row r="1094" spans="1:20" x14ac:dyDescent="0.25">
      <c r="A1094" s="20" t="s">
        <v>41</v>
      </c>
      <c r="B1094" s="20"/>
      <c r="C1094" s="21"/>
      <c r="D1094" s="21"/>
      <c r="E1094" s="21"/>
      <c r="F1094" s="21"/>
      <c r="G1094" s="21"/>
      <c r="H1094" s="18"/>
      <c r="T1094" s="1" t="s">
        <v>40</v>
      </c>
    </row>
    <row r="1095" spans="1:20" ht="30" x14ac:dyDescent="0.25">
      <c r="A1095" s="22">
        <v>356</v>
      </c>
      <c r="B1095" s="22">
        <v>2</v>
      </c>
      <c r="C1095" s="22" t="s">
        <v>37</v>
      </c>
      <c r="D1095" s="23">
        <v>0</v>
      </c>
      <c r="E1095" s="24">
        <v>0</v>
      </c>
      <c r="F1095" s="24">
        <v>0</v>
      </c>
      <c r="G1095" s="25">
        <f>((D1095-E1095+F1095)*(B1095))</f>
        <v>0</v>
      </c>
      <c r="H1095" s="26"/>
      <c r="I1095" s="3">
        <f>((D1095*B1095))</f>
        <v>0</v>
      </c>
      <c r="J1095" s="3">
        <f>((E1095*B1095))</f>
        <v>0</v>
      </c>
      <c r="K1095" s="3">
        <f>((F1095*B1095))</f>
        <v>0</v>
      </c>
      <c r="O1095" s="2" t="s">
        <v>751</v>
      </c>
    </row>
    <row r="1096" spans="1:20" x14ac:dyDescent="0.25">
      <c r="A1096" s="27" t="s">
        <v>752</v>
      </c>
      <c r="B1096" s="27"/>
      <c r="C1096" s="27"/>
      <c r="D1096" s="27"/>
      <c r="E1096" s="27"/>
      <c r="F1096" s="27"/>
      <c r="G1096" s="27"/>
      <c r="H1096" s="27"/>
      <c r="T1096" s="1" t="s">
        <v>751</v>
      </c>
    </row>
    <row r="1097" spans="1:20" x14ac:dyDescent="0.25">
      <c r="A1097" s="28" t="s">
        <v>41</v>
      </c>
      <c r="B1097" s="28"/>
      <c r="C1097" s="11"/>
      <c r="D1097" s="11"/>
      <c r="E1097" s="11"/>
      <c r="F1097" s="11"/>
      <c r="G1097" s="11"/>
      <c r="H1097" s="26"/>
      <c r="T1097" s="1" t="s">
        <v>40</v>
      </c>
    </row>
    <row r="1098" spans="1:20" ht="30" x14ac:dyDescent="0.25">
      <c r="A1098" s="14">
        <v>357</v>
      </c>
      <c r="B1098" s="14">
        <v>2</v>
      </c>
      <c r="C1098" s="14" t="s">
        <v>37</v>
      </c>
      <c r="D1098" s="15">
        <v>0</v>
      </c>
      <c r="E1098" s="16">
        <v>0</v>
      </c>
      <c r="F1098" s="16">
        <v>0</v>
      </c>
      <c r="G1098" s="17">
        <f>((D1098-E1098+F1098)*(B1098))</f>
        <v>0</v>
      </c>
      <c r="H1098" s="18"/>
      <c r="I1098" s="3">
        <f>((D1098*B1098))</f>
        <v>0</v>
      </c>
      <c r="J1098" s="3">
        <f>((E1098*B1098))</f>
        <v>0</v>
      </c>
      <c r="K1098" s="3">
        <f>((F1098*B1098))</f>
        <v>0</v>
      </c>
      <c r="O1098" s="2" t="s">
        <v>753</v>
      </c>
    </row>
    <row r="1099" spans="1:20" x14ac:dyDescent="0.25">
      <c r="A1099" s="19" t="s">
        <v>754</v>
      </c>
      <c r="B1099" s="19"/>
      <c r="C1099" s="19"/>
      <c r="D1099" s="19"/>
      <c r="E1099" s="19"/>
      <c r="F1099" s="19"/>
      <c r="G1099" s="19"/>
      <c r="H1099" s="19"/>
      <c r="T1099" s="1" t="s">
        <v>753</v>
      </c>
    </row>
    <row r="1100" spans="1:20" x14ac:dyDescent="0.25">
      <c r="A1100" s="20" t="s">
        <v>41</v>
      </c>
      <c r="B1100" s="20"/>
      <c r="C1100" s="21"/>
      <c r="D1100" s="21"/>
      <c r="E1100" s="21"/>
      <c r="F1100" s="21"/>
      <c r="G1100" s="21"/>
      <c r="H1100" s="18"/>
      <c r="T1100" s="1" t="s">
        <v>40</v>
      </c>
    </row>
    <row r="1101" spans="1:20" ht="30" x14ac:dyDescent="0.25">
      <c r="A1101" s="22">
        <v>358</v>
      </c>
      <c r="B1101" s="22">
        <v>2</v>
      </c>
      <c r="C1101" s="22" t="s">
        <v>37</v>
      </c>
      <c r="D1101" s="23">
        <v>0</v>
      </c>
      <c r="E1101" s="24">
        <v>0</v>
      </c>
      <c r="F1101" s="24">
        <v>0</v>
      </c>
      <c r="G1101" s="25">
        <f>((D1101-E1101+F1101)*(B1101))</f>
        <v>0</v>
      </c>
      <c r="H1101" s="26"/>
      <c r="I1101" s="3">
        <f>((D1101*B1101))</f>
        <v>0</v>
      </c>
      <c r="J1101" s="3">
        <f>((E1101*B1101))</f>
        <v>0</v>
      </c>
      <c r="K1101" s="3">
        <f>((F1101*B1101))</f>
        <v>0</v>
      </c>
      <c r="O1101" s="2" t="s">
        <v>755</v>
      </c>
    </row>
    <row r="1102" spans="1:20" x14ac:dyDescent="0.25">
      <c r="A1102" s="27" t="s">
        <v>756</v>
      </c>
      <c r="B1102" s="27"/>
      <c r="C1102" s="27"/>
      <c r="D1102" s="27"/>
      <c r="E1102" s="27"/>
      <c r="F1102" s="27"/>
      <c r="G1102" s="27"/>
      <c r="H1102" s="27"/>
      <c r="T1102" s="1" t="s">
        <v>755</v>
      </c>
    </row>
    <row r="1103" spans="1:20" x14ac:dyDescent="0.25">
      <c r="A1103" s="28" t="s">
        <v>41</v>
      </c>
      <c r="B1103" s="28"/>
      <c r="C1103" s="11"/>
      <c r="D1103" s="11"/>
      <c r="E1103" s="11"/>
      <c r="F1103" s="11"/>
      <c r="G1103" s="11"/>
      <c r="H1103" s="26"/>
      <c r="T1103" s="1" t="s">
        <v>40</v>
      </c>
    </row>
    <row r="1104" spans="1:20" ht="30" x14ac:dyDescent="0.25">
      <c r="A1104" s="14">
        <v>359</v>
      </c>
      <c r="B1104" s="14">
        <v>2</v>
      </c>
      <c r="C1104" s="14" t="s">
        <v>37</v>
      </c>
      <c r="D1104" s="15">
        <v>0</v>
      </c>
      <c r="E1104" s="16">
        <v>0</v>
      </c>
      <c r="F1104" s="16">
        <v>0</v>
      </c>
      <c r="G1104" s="17">
        <f>((D1104-E1104+F1104)*(B1104))</f>
        <v>0</v>
      </c>
      <c r="H1104" s="18"/>
      <c r="I1104" s="3">
        <f>((D1104*B1104))</f>
        <v>0</v>
      </c>
      <c r="J1104" s="3">
        <f>((E1104*B1104))</f>
        <v>0</v>
      </c>
      <c r="K1104" s="3">
        <f>((F1104*B1104))</f>
        <v>0</v>
      </c>
      <c r="O1104" s="2" t="s">
        <v>757</v>
      </c>
    </row>
    <row r="1105" spans="1:20" x14ac:dyDescent="0.25">
      <c r="A1105" s="19" t="s">
        <v>758</v>
      </c>
      <c r="B1105" s="19"/>
      <c r="C1105" s="19"/>
      <c r="D1105" s="19"/>
      <c r="E1105" s="19"/>
      <c r="F1105" s="19"/>
      <c r="G1105" s="19"/>
      <c r="H1105" s="19"/>
      <c r="T1105" s="1" t="s">
        <v>757</v>
      </c>
    </row>
    <row r="1106" spans="1:20" x14ac:dyDescent="0.25">
      <c r="A1106" s="20" t="s">
        <v>41</v>
      </c>
      <c r="B1106" s="20"/>
      <c r="C1106" s="21"/>
      <c r="D1106" s="21"/>
      <c r="E1106" s="21"/>
      <c r="F1106" s="21"/>
      <c r="G1106" s="21"/>
      <c r="H1106" s="18"/>
      <c r="T1106" s="1" t="s">
        <v>40</v>
      </c>
    </row>
    <row r="1107" spans="1:20" ht="30" x14ac:dyDescent="0.25">
      <c r="A1107" s="22">
        <v>360</v>
      </c>
      <c r="B1107" s="22">
        <v>2</v>
      </c>
      <c r="C1107" s="22" t="s">
        <v>37</v>
      </c>
      <c r="D1107" s="23">
        <v>0</v>
      </c>
      <c r="E1107" s="24">
        <v>0</v>
      </c>
      <c r="F1107" s="24">
        <v>0</v>
      </c>
      <c r="G1107" s="25">
        <f>((D1107-E1107+F1107)*(B1107))</f>
        <v>0</v>
      </c>
      <c r="H1107" s="26"/>
      <c r="I1107" s="3">
        <f>((D1107*B1107))</f>
        <v>0</v>
      </c>
      <c r="J1107" s="3">
        <f>((E1107*B1107))</f>
        <v>0</v>
      </c>
      <c r="K1107" s="3">
        <f>((F1107*B1107))</f>
        <v>0</v>
      </c>
      <c r="O1107" s="2" t="s">
        <v>759</v>
      </c>
    </row>
    <row r="1108" spans="1:20" x14ac:dyDescent="0.25">
      <c r="A1108" s="27" t="s">
        <v>760</v>
      </c>
      <c r="B1108" s="27"/>
      <c r="C1108" s="27"/>
      <c r="D1108" s="27"/>
      <c r="E1108" s="27"/>
      <c r="F1108" s="27"/>
      <c r="G1108" s="27"/>
      <c r="H1108" s="27"/>
      <c r="T1108" s="1" t="s">
        <v>759</v>
      </c>
    </row>
    <row r="1109" spans="1:20" x14ac:dyDescent="0.25">
      <c r="A1109" s="28" t="s">
        <v>41</v>
      </c>
      <c r="B1109" s="28"/>
      <c r="C1109" s="11"/>
      <c r="D1109" s="11"/>
      <c r="E1109" s="11"/>
      <c r="F1109" s="11"/>
      <c r="G1109" s="11"/>
      <c r="H1109" s="26"/>
      <c r="T1109" s="1" t="s">
        <v>40</v>
      </c>
    </row>
    <row r="1110" spans="1:20" ht="30" x14ac:dyDescent="0.25">
      <c r="A1110" s="14">
        <v>361</v>
      </c>
      <c r="B1110" s="14">
        <v>31</v>
      </c>
      <c r="C1110" s="14" t="s">
        <v>37</v>
      </c>
      <c r="D1110" s="15">
        <v>0</v>
      </c>
      <c r="E1110" s="16">
        <v>0</v>
      </c>
      <c r="F1110" s="16">
        <v>0</v>
      </c>
      <c r="G1110" s="17">
        <f>((D1110-E1110+F1110)*(B1110))</f>
        <v>0</v>
      </c>
      <c r="H1110" s="18"/>
      <c r="I1110" s="3">
        <f>((D1110*B1110))</f>
        <v>0</v>
      </c>
      <c r="J1110" s="3">
        <f>((E1110*B1110))</f>
        <v>0</v>
      </c>
      <c r="K1110" s="3">
        <f>((F1110*B1110))</f>
        <v>0</v>
      </c>
      <c r="O1110" s="2" t="s">
        <v>761</v>
      </c>
    </row>
    <row r="1111" spans="1:20" x14ac:dyDescent="0.25">
      <c r="A1111" s="19" t="s">
        <v>762</v>
      </c>
      <c r="B1111" s="19"/>
      <c r="C1111" s="19"/>
      <c r="D1111" s="19"/>
      <c r="E1111" s="19"/>
      <c r="F1111" s="19"/>
      <c r="G1111" s="19"/>
      <c r="H1111" s="19"/>
      <c r="T1111" s="1" t="s">
        <v>761</v>
      </c>
    </row>
    <row r="1112" spans="1:20" x14ac:dyDescent="0.25">
      <c r="A1112" s="20" t="s">
        <v>41</v>
      </c>
      <c r="B1112" s="20"/>
      <c r="C1112" s="21"/>
      <c r="D1112" s="21"/>
      <c r="E1112" s="21"/>
      <c r="F1112" s="21"/>
      <c r="G1112" s="21"/>
      <c r="H1112" s="18"/>
      <c r="T1112" s="1" t="s">
        <v>40</v>
      </c>
    </row>
    <row r="1113" spans="1:20" ht="30" x14ac:dyDescent="0.25">
      <c r="A1113" s="22">
        <v>362</v>
      </c>
      <c r="B1113" s="22">
        <v>2</v>
      </c>
      <c r="C1113" s="22" t="s">
        <v>37</v>
      </c>
      <c r="D1113" s="23">
        <v>0</v>
      </c>
      <c r="E1113" s="24">
        <v>0</v>
      </c>
      <c r="F1113" s="24">
        <v>0</v>
      </c>
      <c r="G1113" s="25">
        <f>((D1113-E1113+F1113)*(B1113))</f>
        <v>0</v>
      </c>
      <c r="H1113" s="26"/>
      <c r="I1113" s="3">
        <f>((D1113*B1113))</f>
        <v>0</v>
      </c>
      <c r="J1113" s="3">
        <f>((E1113*B1113))</f>
        <v>0</v>
      </c>
      <c r="K1113" s="3">
        <f>((F1113*B1113))</f>
        <v>0</v>
      </c>
      <c r="O1113" s="2" t="s">
        <v>763</v>
      </c>
    </row>
    <row r="1114" spans="1:20" x14ac:dyDescent="0.25">
      <c r="A1114" s="27" t="s">
        <v>764</v>
      </c>
      <c r="B1114" s="27"/>
      <c r="C1114" s="27"/>
      <c r="D1114" s="27"/>
      <c r="E1114" s="27"/>
      <c r="F1114" s="27"/>
      <c r="G1114" s="27"/>
      <c r="H1114" s="27"/>
      <c r="T1114" s="1" t="s">
        <v>763</v>
      </c>
    </row>
    <row r="1115" spans="1:20" x14ac:dyDescent="0.25">
      <c r="A1115" s="28" t="s">
        <v>41</v>
      </c>
      <c r="B1115" s="28"/>
      <c r="C1115" s="11"/>
      <c r="D1115" s="11"/>
      <c r="E1115" s="11"/>
      <c r="F1115" s="11"/>
      <c r="G1115" s="11"/>
      <c r="H1115" s="26"/>
      <c r="T1115" s="1" t="s">
        <v>40</v>
      </c>
    </row>
    <row r="1116" spans="1:20" ht="30" x14ac:dyDescent="0.25">
      <c r="A1116" s="14">
        <v>363</v>
      </c>
      <c r="B1116" s="14">
        <v>2</v>
      </c>
      <c r="C1116" s="14" t="s">
        <v>37</v>
      </c>
      <c r="D1116" s="15">
        <v>0</v>
      </c>
      <c r="E1116" s="16">
        <v>0</v>
      </c>
      <c r="F1116" s="16">
        <v>0</v>
      </c>
      <c r="G1116" s="17">
        <f>((D1116-E1116+F1116)*(B1116))</f>
        <v>0</v>
      </c>
      <c r="H1116" s="18"/>
      <c r="I1116" s="3">
        <f>((D1116*B1116))</f>
        <v>0</v>
      </c>
      <c r="J1116" s="3">
        <f>((E1116*B1116))</f>
        <v>0</v>
      </c>
      <c r="K1116" s="3">
        <f>((F1116*B1116))</f>
        <v>0</v>
      </c>
      <c r="O1116" s="2" t="s">
        <v>765</v>
      </c>
    </row>
    <row r="1117" spans="1:20" x14ac:dyDescent="0.25">
      <c r="A1117" s="19" t="s">
        <v>766</v>
      </c>
      <c r="B1117" s="19"/>
      <c r="C1117" s="19"/>
      <c r="D1117" s="19"/>
      <c r="E1117" s="19"/>
      <c r="F1117" s="19"/>
      <c r="G1117" s="19"/>
      <c r="H1117" s="19"/>
      <c r="T1117" s="1" t="s">
        <v>765</v>
      </c>
    </row>
    <row r="1118" spans="1:20" x14ac:dyDescent="0.25">
      <c r="A1118" s="20" t="s">
        <v>41</v>
      </c>
      <c r="B1118" s="20"/>
      <c r="C1118" s="21"/>
      <c r="D1118" s="21"/>
      <c r="E1118" s="21"/>
      <c r="F1118" s="21"/>
      <c r="G1118" s="21"/>
      <c r="H1118" s="18"/>
      <c r="T1118" s="1" t="s">
        <v>40</v>
      </c>
    </row>
    <row r="1119" spans="1:20" ht="30" x14ac:dyDescent="0.25">
      <c r="A1119" s="22">
        <v>364</v>
      </c>
      <c r="B1119" s="22">
        <v>2</v>
      </c>
      <c r="C1119" s="22" t="s">
        <v>37</v>
      </c>
      <c r="D1119" s="23">
        <v>0</v>
      </c>
      <c r="E1119" s="24">
        <v>0</v>
      </c>
      <c r="F1119" s="24">
        <v>0</v>
      </c>
      <c r="G1119" s="25">
        <f>((D1119-E1119+F1119)*(B1119))</f>
        <v>0</v>
      </c>
      <c r="H1119" s="26"/>
      <c r="I1119" s="3">
        <f>((D1119*B1119))</f>
        <v>0</v>
      </c>
      <c r="J1119" s="3">
        <f>((E1119*B1119))</f>
        <v>0</v>
      </c>
      <c r="K1119" s="3">
        <f>((F1119*B1119))</f>
        <v>0</v>
      </c>
      <c r="O1119" s="2" t="s">
        <v>767</v>
      </c>
    </row>
    <row r="1120" spans="1:20" x14ac:dyDescent="0.25">
      <c r="A1120" s="27" t="s">
        <v>768</v>
      </c>
      <c r="B1120" s="27"/>
      <c r="C1120" s="27"/>
      <c r="D1120" s="27"/>
      <c r="E1120" s="27"/>
      <c r="F1120" s="27"/>
      <c r="G1120" s="27"/>
      <c r="H1120" s="27"/>
      <c r="T1120" s="1" t="s">
        <v>767</v>
      </c>
    </row>
    <row r="1121" spans="1:20" x14ac:dyDescent="0.25">
      <c r="A1121" s="28" t="s">
        <v>41</v>
      </c>
      <c r="B1121" s="28"/>
      <c r="C1121" s="11"/>
      <c r="D1121" s="11"/>
      <c r="E1121" s="11"/>
      <c r="F1121" s="11"/>
      <c r="G1121" s="11"/>
      <c r="H1121" s="26"/>
      <c r="T1121" s="1" t="s">
        <v>40</v>
      </c>
    </row>
    <row r="1122" spans="1:20" ht="30" x14ac:dyDescent="0.25">
      <c r="A1122" s="14">
        <v>365</v>
      </c>
      <c r="B1122" s="14">
        <v>2</v>
      </c>
      <c r="C1122" s="14" t="s">
        <v>37</v>
      </c>
      <c r="D1122" s="15">
        <v>0</v>
      </c>
      <c r="E1122" s="16">
        <v>0</v>
      </c>
      <c r="F1122" s="16">
        <v>0</v>
      </c>
      <c r="G1122" s="17">
        <f>((D1122-E1122+F1122)*(B1122))</f>
        <v>0</v>
      </c>
      <c r="H1122" s="18"/>
      <c r="I1122" s="3">
        <f>((D1122*B1122))</f>
        <v>0</v>
      </c>
      <c r="J1122" s="3">
        <f>((E1122*B1122))</f>
        <v>0</v>
      </c>
      <c r="K1122" s="3">
        <f>((F1122*B1122))</f>
        <v>0</v>
      </c>
      <c r="O1122" s="2" t="s">
        <v>769</v>
      </c>
    </row>
    <row r="1123" spans="1:20" x14ac:dyDescent="0.25">
      <c r="A1123" s="19" t="s">
        <v>770</v>
      </c>
      <c r="B1123" s="19"/>
      <c r="C1123" s="19"/>
      <c r="D1123" s="19"/>
      <c r="E1123" s="19"/>
      <c r="F1123" s="19"/>
      <c r="G1123" s="19"/>
      <c r="H1123" s="19"/>
      <c r="T1123" s="1" t="s">
        <v>769</v>
      </c>
    </row>
    <row r="1124" spans="1:20" x14ac:dyDescent="0.25">
      <c r="A1124" s="20" t="s">
        <v>41</v>
      </c>
      <c r="B1124" s="20"/>
      <c r="C1124" s="21"/>
      <c r="D1124" s="21"/>
      <c r="E1124" s="21"/>
      <c r="F1124" s="21"/>
      <c r="G1124" s="21"/>
      <c r="H1124" s="18"/>
      <c r="T1124" s="1" t="s">
        <v>40</v>
      </c>
    </row>
    <row r="1125" spans="1:20" ht="30" x14ac:dyDescent="0.25">
      <c r="A1125" s="22">
        <v>366</v>
      </c>
      <c r="B1125" s="22">
        <v>2</v>
      </c>
      <c r="C1125" s="22" t="s">
        <v>37</v>
      </c>
      <c r="D1125" s="23">
        <v>0</v>
      </c>
      <c r="E1125" s="24">
        <v>0</v>
      </c>
      <c r="F1125" s="24">
        <v>0</v>
      </c>
      <c r="G1125" s="25">
        <f>((D1125-E1125+F1125)*(B1125))</f>
        <v>0</v>
      </c>
      <c r="H1125" s="26"/>
      <c r="I1125" s="3">
        <f>((D1125*B1125))</f>
        <v>0</v>
      </c>
      <c r="J1125" s="3">
        <f>((E1125*B1125))</f>
        <v>0</v>
      </c>
      <c r="K1125" s="3">
        <f>((F1125*B1125))</f>
        <v>0</v>
      </c>
      <c r="O1125" s="2" t="s">
        <v>771</v>
      </c>
    </row>
    <row r="1126" spans="1:20" x14ac:dyDescent="0.25">
      <c r="A1126" s="27" t="s">
        <v>772</v>
      </c>
      <c r="B1126" s="27"/>
      <c r="C1126" s="27"/>
      <c r="D1126" s="27"/>
      <c r="E1126" s="27"/>
      <c r="F1126" s="27"/>
      <c r="G1126" s="27"/>
      <c r="H1126" s="27"/>
      <c r="T1126" s="1" t="s">
        <v>771</v>
      </c>
    </row>
    <row r="1127" spans="1:20" x14ac:dyDescent="0.25">
      <c r="A1127" s="28" t="s">
        <v>41</v>
      </c>
      <c r="B1127" s="28"/>
      <c r="C1127" s="11"/>
      <c r="D1127" s="11"/>
      <c r="E1127" s="11"/>
      <c r="F1127" s="11"/>
      <c r="G1127" s="11"/>
      <c r="H1127" s="26"/>
      <c r="T1127" s="1" t="s">
        <v>40</v>
      </c>
    </row>
    <row r="1128" spans="1:20" ht="30" x14ac:dyDescent="0.25">
      <c r="A1128" s="14">
        <v>367</v>
      </c>
      <c r="B1128" s="14">
        <v>2</v>
      </c>
      <c r="C1128" s="14" t="s">
        <v>37</v>
      </c>
      <c r="D1128" s="15">
        <v>0</v>
      </c>
      <c r="E1128" s="16">
        <v>0</v>
      </c>
      <c r="F1128" s="16">
        <v>0</v>
      </c>
      <c r="G1128" s="17">
        <f>((D1128-E1128+F1128)*(B1128))</f>
        <v>0</v>
      </c>
      <c r="H1128" s="18"/>
      <c r="I1128" s="3">
        <f>((D1128*B1128))</f>
        <v>0</v>
      </c>
      <c r="J1128" s="3">
        <f>((E1128*B1128))</f>
        <v>0</v>
      </c>
      <c r="K1128" s="3">
        <f>((F1128*B1128))</f>
        <v>0</v>
      </c>
      <c r="O1128" s="2" t="s">
        <v>773</v>
      </c>
    </row>
    <row r="1129" spans="1:20" x14ac:dyDescent="0.25">
      <c r="A1129" s="19" t="s">
        <v>774</v>
      </c>
      <c r="B1129" s="19"/>
      <c r="C1129" s="19"/>
      <c r="D1129" s="19"/>
      <c r="E1129" s="19"/>
      <c r="F1129" s="19"/>
      <c r="G1129" s="19"/>
      <c r="H1129" s="19"/>
      <c r="T1129" s="1" t="s">
        <v>773</v>
      </c>
    </row>
    <row r="1130" spans="1:20" x14ac:dyDescent="0.25">
      <c r="A1130" s="20" t="s">
        <v>41</v>
      </c>
      <c r="B1130" s="20"/>
      <c r="C1130" s="21"/>
      <c r="D1130" s="21"/>
      <c r="E1130" s="21"/>
      <c r="F1130" s="21"/>
      <c r="G1130" s="21"/>
      <c r="H1130" s="18"/>
      <c r="T1130" s="1" t="s">
        <v>40</v>
      </c>
    </row>
    <row r="1131" spans="1:20" ht="30" x14ac:dyDescent="0.25">
      <c r="A1131" s="22">
        <v>368</v>
      </c>
      <c r="B1131" s="22">
        <v>13</v>
      </c>
      <c r="C1131" s="22" t="s">
        <v>37</v>
      </c>
      <c r="D1131" s="23">
        <v>0</v>
      </c>
      <c r="E1131" s="24">
        <v>0</v>
      </c>
      <c r="F1131" s="24">
        <v>0</v>
      </c>
      <c r="G1131" s="25">
        <f>((D1131-E1131+F1131)*(B1131))</f>
        <v>0</v>
      </c>
      <c r="H1131" s="26"/>
      <c r="I1131" s="3">
        <f>((D1131*B1131))</f>
        <v>0</v>
      </c>
      <c r="J1131" s="3">
        <f>((E1131*B1131))</f>
        <v>0</v>
      </c>
      <c r="K1131" s="3">
        <f>((F1131*B1131))</f>
        <v>0</v>
      </c>
      <c r="O1131" s="2" t="s">
        <v>775</v>
      </c>
    </row>
    <row r="1132" spans="1:20" x14ac:dyDescent="0.25">
      <c r="A1132" s="27" t="s">
        <v>776</v>
      </c>
      <c r="B1132" s="27"/>
      <c r="C1132" s="27"/>
      <c r="D1132" s="27"/>
      <c r="E1132" s="27"/>
      <c r="F1132" s="27"/>
      <c r="G1132" s="27"/>
      <c r="H1132" s="27"/>
      <c r="T1132" s="1" t="s">
        <v>775</v>
      </c>
    </row>
    <row r="1133" spans="1:20" x14ac:dyDescent="0.25">
      <c r="A1133" s="28" t="s">
        <v>41</v>
      </c>
      <c r="B1133" s="28"/>
      <c r="C1133" s="11"/>
      <c r="D1133" s="11"/>
      <c r="E1133" s="11"/>
      <c r="F1133" s="11"/>
      <c r="G1133" s="11"/>
      <c r="H1133" s="26"/>
      <c r="T1133" s="1" t="s">
        <v>40</v>
      </c>
    </row>
    <row r="1134" spans="1:20" ht="30" x14ac:dyDescent="0.25">
      <c r="A1134" s="14">
        <v>369</v>
      </c>
      <c r="B1134" s="14">
        <v>2</v>
      </c>
      <c r="C1134" s="14" t="s">
        <v>37</v>
      </c>
      <c r="D1134" s="15">
        <v>0</v>
      </c>
      <c r="E1134" s="16">
        <v>0</v>
      </c>
      <c r="F1134" s="16">
        <v>0</v>
      </c>
      <c r="G1134" s="17">
        <f>((D1134-E1134+F1134)*(B1134))</f>
        <v>0</v>
      </c>
      <c r="H1134" s="18"/>
      <c r="I1134" s="3">
        <f>((D1134*B1134))</f>
        <v>0</v>
      </c>
      <c r="J1134" s="3">
        <f>((E1134*B1134))</f>
        <v>0</v>
      </c>
      <c r="K1134" s="3">
        <f>((F1134*B1134))</f>
        <v>0</v>
      </c>
      <c r="O1134" s="2" t="s">
        <v>777</v>
      </c>
    </row>
    <row r="1135" spans="1:20" x14ac:dyDescent="0.25">
      <c r="A1135" s="19" t="s">
        <v>778</v>
      </c>
      <c r="B1135" s="19"/>
      <c r="C1135" s="19"/>
      <c r="D1135" s="19"/>
      <c r="E1135" s="19"/>
      <c r="F1135" s="19"/>
      <c r="G1135" s="19"/>
      <c r="H1135" s="19"/>
      <c r="T1135" s="1" t="s">
        <v>777</v>
      </c>
    </row>
    <row r="1136" spans="1:20" x14ac:dyDescent="0.25">
      <c r="A1136" s="20" t="s">
        <v>41</v>
      </c>
      <c r="B1136" s="20"/>
      <c r="C1136" s="21"/>
      <c r="D1136" s="21"/>
      <c r="E1136" s="21"/>
      <c r="F1136" s="21"/>
      <c r="G1136" s="21"/>
      <c r="H1136" s="18"/>
      <c r="T1136" s="1" t="s">
        <v>40</v>
      </c>
    </row>
    <row r="1137" spans="1:20" ht="30" x14ac:dyDescent="0.25">
      <c r="A1137" s="22">
        <v>370</v>
      </c>
      <c r="B1137" s="22">
        <v>2</v>
      </c>
      <c r="C1137" s="22" t="s">
        <v>37</v>
      </c>
      <c r="D1137" s="23">
        <v>0</v>
      </c>
      <c r="E1137" s="24">
        <v>0</v>
      </c>
      <c r="F1137" s="24">
        <v>0</v>
      </c>
      <c r="G1137" s="25">
        <f>((D1137-E1137+F1137)*(B1137))</f>
        <v>0</v>
      </c>
      <c r="H1137" s="26"/>
      <c r="I1137" s="3">
        <f>((D1137*B1137))</f>
        <v>0</v>
      </c>
      <c r="J1137" s="3">
        <f>((E1137*B1137))</f>
        <v>0</v>
      </c>
      <c r="K1137" s="3">
        <f>((F1137*B1137))</f>
        <v>0</v>
      </c>
      <c r="O1137" s="2" t="s">
        <v>779</v>
      </c>
    </row>
    <row r="1138" spans="1:20" x14ac:dyDescent="0.25">
      <c r="A1138" s="27" t="s">
        <v>780</v>
      </c>
      <c r="B1138" s="27"/>
      <c r="C1138" s="27"/>
      <c r="D1138" s="27"/>
      <c r="E1138" s="27"/>
      <c r="F1138" s="27"/>
      <c r="G1138" s="27"/>
      <c r="H1138" s="27"/>
      <c r="T1138" s="1" t="s">
        <v>779</v>
      </c>
    </row>
    <row r="1139" spans="1:20" x14ac:dyDescent="0.25">
      <c r="A1139" s="28" t="s">
        <v>41</v>
      </c>
      <c r="B1139" s="28"/>
      <c r="C1139" s="11"/>
      <c r="D1139" s="11"/>
      <c r="E1139" s="11"/>
      <c r="F1139" s="11"/>
      <c r="G1139" s="11"/>
      <c r="H1139" s="26"/>
      <c r="T1139" s="1" t="s">
        <v>40</v>
      </c>
    </row>
    <row r="1140" spans="1:20" ht="30" x14ac:dyDescent="0.25">
      <c r="A1140" s="14">
        <v>371</v>
      </c>
      <c r="B1140" s="14">
        <v>2</v>
      </c>
      <c r="C1140" s="14" t="s">
        <v>37</v>
      </c>
      <c r="D1140" s="15">
        <v>0</v>
      </c>
      <c r="E1140" s="16">
        <v>0</v>
      </c>
      <c r="F1140" s="16">
        <v>0</v>
      </c>
      <c r="G1140" s="17">
        <f>((D1140-E1140+F1140)*(B1140))</f>
        <v>0</v>
      </c>
      <c r="H1140" s="18"/>
      <c r="I1140" s="3">
        <f>((D1140*B1140))</f>
        <v>0</v>
      </c>
      <c r="J1140" s="3">
        <f>((E1140*B1140))</f>
        <v>0</v>
      </c>
      <c r="K1140" s="3">
        <f>((F1140*B1140))</f>
        <v>0</v>
      </c>
      <c r="O1140" s="2" t="s">
        <v>781</v>
      </c>
    </row>
    <row r="1141" spans="1:20" x14ac:dyDescent="0.25">
      <c r="A1141" s="19" t="s">
        <v>782</v>
      </c>
      <c r="B1141" s="19"/>
      <c r="C1141" s="19"/>
      <c r="D1141" s="19"/>
      <c r="E1141" s="19"/>
      <c r="F1141" s="19"/>
      <c r="G1141" s="19"/>
      <c r="H1141" s="19"/>
      <c r="T1141" s="1" t="s">
        <v>781</v>
      </c>
    </row>
    <row r="1142" spans="1:20" x14ac:dyDescent="0.25">
      <c r="A1142" s="20" t="s">
        <v>41</v>
      </c>
      <c r="B1142" s="20"/>
      <c r="C1142" s="21"/>
      <c r="D1142" s="21"/>
      <c r="E1142" s="21"/>
      <c r="F1142" s="21"/>
      <c r="G1142" s="21"/>
      <c r="H1142" s="18"/>
      <c r="T1142" s="1" t="s">
        <v>40</v>
      </c>
    </row>
    <row r="1143" spans="1:20" ht="30" x14ac:dyDescent="0.25">
      <c r="A1143" s="22">
        <v>372</v>
      </c>
      <c r="B1143" s="22">
        <v>2</v>
      </c>
      <c r="C1143" s="22" t="s">
        <v>37</v>
      </c>
      <c r="D1143" s="23">
        <v>0</v>
      </c>
      <c r="E1143" s="24">
        <v>0</v>
      </c>
      <c r="F1143" s="24">
        <v>0</v>
      </c>
      <c r="G1143" s="25">
        <f>((D1143-E1143+F1143)*(B1143))</f>
        <v>0</v>
      </c>
      <c r="H1143" s="26"/>
      <c r="I1143" s="3">
        <f>((D1143*B1143))</f>
        <v>0</v>
      </c>
      <c r="J1143" s="3">
        <f>((E1143*B1143))</f>
        <v>0</v>
      </c>
      <c r="K1143" s="3">
        <f>((F1143*B1143))</f>
        <v>0</v>
      </c>
      <c r="O1143" s="2" t="s">
        <v>783</v>
      </c>
    </row>
    <row r="1144" spans="1:20" x14ac:dyDescent="0.25">
      <c r="A1144" s="27" t="s">
        <v>784</v>
      </c>
      <c r="B1144" s="27"/>
      <c r="C1144" s="27"/>
      <c r="D1144" s="27"/>
      <c r="E1144" s="27"/>
      <c r="F1144" s="27"/>
      <c r="G1144" s="27"/>
      <c r="H1144" s="27"/>
      <c r="T1144" s="1" t="s">
        <v>783</v>
      </c>
    </row>
    <row r="1145" spans="1:20" x14ac:dyDescent="0.25">
      <c r="A1145" s="28" t="s">
        <v>41</v>
      </c>
      <c r="B1145" s="28"/>
      <c r="C1145" s="11"/>
      <c r="D1145" s="11"/>
      <c r="E1145" s="11"/>
      <c r="F1145" s="11"/>
      <c r="G1145" s="11"/>
      <c r="H1145" s="26"/>
      <c r="T1145" s="1" t="s">
        <v>40</v>
      </c>
    </row>
    <row r="1146" spans="1:20" ht="30" x14ac:dyDescent="0.25">
      <c r="A1146" s="14">
        <v>373</v>
      </c>
      <c r="B1146" s="14">
        <v>2</v>
      </c>
      <c r="C1146" s="14" t="s">
        <v>37</v>
      </c>
      <c r="D1146" s="15">
        <v>0</v>
      </c>
      <c r="E1146" s="16">
        <v>0</v>
      </c>
      <c r="F1146" s="16">
        <v>0</v>
      </c>
      <c r="G1146" s="17">
        <f>((D1146-E1146+F1146)*(B1146))</f>
        <v>0</v>
      </c>
      <c r="H1146" s="18"/>
      <c r="I1146" s="3">
        <f>((D1146*B1146))</f>
        <v>0</v>
      </c>
      <c r="J1146" s="3">
        <f>((E1146*B1146))</f>
        <v>0</v>
      </c>
      <c r="K1146" s="3">
        <f>((F1146*B1146))</f>
        <v>0</v>
      </c>
      <c r="O1146" s="2" t="s">
        <v>785</v>
      </c>
    </row>
    <row r="1147" spans="1:20" x14ac:dyDescent="0.25">
      <c r="A1147" s="19" t="s">
        <v>786</v>
      </c>
      <c r="B1147" s="19"/>
      <c r="C1147" s="19"/>
      <c r="D1147" s="19"/>
      <c r="E1147" s="19"/>
      <c r="F1147" s="19"/>
      <c r="G1147" s="19"/>
      <c r="H1147" s="19"/>
      <c r="T1147" s="1" t="s">
        <v>785</v>
      </c>
    </row>
    <row r="1148" spans="1:20" x14ac:dyDescent="0.25">
      <c r="A1148" s="20" t="s">
        <v>41</v>
      </c>
      <c r="B1148" s="20"/>
      <c r="C1148" s="21"/>
      <c r="D1148" s="21"/>
      <c r="E1148" s="21"/>
      <c r="F1148" s="21"/>
      <c r="G1148" s="21"/>
      <c r="H1148" s="18"/>
      <c r="T1148" s="1" t="s">
        <v>40</v>
      </c>
    </row>
    <row r="1149" spans="1:20" ht="30" x14ac:dyDescent="0.25">
      <c r="A1149" s="22">
        <v>374</v>
      </c>
      <c r="B1149" s="22">
        <v>2</v>
      </c>
      <c r="C1149" s="22" t="s">
        <v>37</v>
      </c>
      <c r="D1149" s="23">
        <v>0</v>
      </c>
      <c r="E1149" s="24">
        <v>0</v>
      </c>
      <c r="F1149" s="24">
        <v>0</v>
      </c>
      <c r="G1149" s="25">
        <f>((D1149-E1149+F1149)*(B1149))</f>
        <v>0</v>
      </c>
      <c r="H1149" s="26"/>
      <c r="I1149" s="3">
        <f>((D1149*B1149))</f>
        <v>0</v>
      </c>
      <c r="J1149" s="3">
        <f>((E1149*B1149))</f>
        <v>0</v>
      </c>
      <c r="K1149" s="3">
        <f>((F1149*B1149))</f>
        <v>0</v>
      </c>
      <c r="O1149" s="2" t="s">
        <v>787</v>
      </c>
    </row>
    <row r="1150" spans="1:20" x14ac:dyDescent="0.25">
      <c r="A1150" s="27" t="s">
        <v>788</v>
      </c>
      <c r="B1150" s="27"/>
      <c r="C1150" s="27"/>
      <c r="D1150" s="27"/>
      <c r="E1150" s="27"/>
      <c r="F1150" s="27"/>
      <c r="G1150" s="27"/>
      <c r="H1150" s="27"/>
      <c r="T1150" s="1" t="s">
        <v>787</v>
      </c>
    </row>
    <row r="1151" spans="1:20" x14ac:dyDescent="0.25">
      <c r="A1151" s="28" t="s">
        <v>41</v>
      </c>
      <c r="B1151" s="28"/>
      <c r="C1151" s="11"/>
      <c r="D1151" s="11"/>
      <c r="E1151" s="11"/>
      <c r="F1151" s="11"/>
      <c r="G1151" s="11"/>
      <c r="H1151" s="26"/>
      <c r="T1151" s="1" t="s">
        <v>40</v>
      </c>
    </row>
    <row r="1152" spans="1:20" ht="30" x14ac:dyDescent="0.25">
      <c r="A1152" s="14">
        <v>375</v>
      </c>
      <c r="B1152" s="14">
        <v>2</v>
      </c>
      <c r="C1152" s="14" t="s">
        <v>37</v>
      </c>
      <c r="D1152" s="15">
        <v>0</v>
      </c>
      <c r="E1152" s="16">
        <v>0</v>
      </c>
      <c r="F1152" s="16">
        <v>0</v>
      </c>
      <c r="G1152" s="17">
        <f>((D1152-E1152+F1152)*(B1152))</f>
        <v>0</v>
      </c>
      <c r="H1152" s="18"/>
      <c r="I1152" s="3">
        <f>((D1152*B1152))</f>
        <v>0</v>
      </c>
      <c r="J1152" s="3">
        <f>((E1152*B1152))</f>
        <v>0</v>
      </c>
      <c r="K1152" s="3">
        <f>((F1152*B1152))</f>
        <v>0</v>
      </c>
      <c r="O1152" s="2" t="s">
        <v>789</v>
      </c>
    </row>
    <row r="1153" spans="1:20" x14ac:dyDescent="0.25">
      <c r="A1153" s="19" t="s">
        <v>790</v>
      </c>
      <c r="B1153" s="19"/>
      <c r="C1153" s="19"/>
      <c r="D1153" s="19"/>
      <c r="E1153" s="19"/>
      <c r="F1153" s="19"/>
      <c r="G1153" s="19"/>
      <c r="H1153" s="19"/>
      <c r="T1153" s="1" t="s">
        <v>789</v>
      </c>
    </row>
    <row r="1154" spans="1:20" x14ac:dyDescent="0.25">
      <c r="A1154" s="20" t="s">
        <v>41</v>
      </c>
      <c r="B1154" s="20"/>
      <c r="C1154" s="21"/>
      <c r="D1154" s="21"/>
      <c r="E1154" s="21"/>
      <c r="F1154" s="21"/>
      <c r="G1154" s="21"/>
      <c r="H1154" s="18"/>
      <c r="T1154" s="1" t="s">
        <v>40</v>
      </c>
    </row>
    <row r="1155" spans="1:20" ht="30" x14ac:dyDescent="0.25">
      <c r="A1155" s="22">
        <v>376</v>
      </c>
      <c r="B1155" s="22">
        <v>2</v>
      </c>
      <c r="C1155" s="22" t="s">
        <v>37</v>
      </c>
      <c r="D1155" s="23">
        <v>0</v>
      </c>
      <c r="E1155" s="24">
        <v>0</v>
      </c>
      <c r="F1155" s="24">
        <v>0</v>
      </c>
      <c r="G1155" s="25">
        <f>((D1155-E1155+F1155)*(B1155))</f>
        <v>0</v>
      </c>
      <c r="H1155" s="26"/>
      <c r="I1155" s="3">
        <f>((D1155*B1155))</f>
        <v>0</v>
      </c>
      <c r="J1155" s="3">
        <f>((E1155*B1155))</f>
        <v>0</v>
      </c>
      <c r="K1155" s="3">
        <f>((F1155*B1155))</f>
        <v>0</v>
      </c>
      <c r="O1155" s="2" t="s">
        <v>791</v>
      </c>
    </row>
    <row r="1156" spans="1:20" x14ac:dyDescent="0.25">
      <c r="A1156" s="27" t="s">
        <v>792</v>
      </c>
      <c r="B1156" s="27"/>
      <c r="C1156" s="27"/>
      <c r="D1156" s="27"/>
      <c r="E1156" s="27"/>
      <c r="F1156" s="27"/>
      <c r="G1156" s="27"/>
      <c r="H1156" s="27"/>
      <c r="T1156" s="1" t="s">
        <v>791</v>
      </c>
    </row>
    <row r="1157" spans="1:20" x14ac:dyDescent="0.25">
      <c r="A1157" s="28" t="s">
        <v>41</v>
      </c>
      <c r="B1157" s="28"/>
      <c r="C1157" s="11"/>
      <c r="D1157" s="11"/>
      <c r="E1157" s="11"/>
      <c r="F1157" s="11"/>
      <c r="G1157" s="11"/>
      <c r="H1157" s="26"/>
      <c r="T1157" s="1" t="s">
        <v>40</v>
      </c>
    </row>
    <row r="1158" spans="1:20" ht="30" x14ac:dyDescent="0.25">
      <c r="A1158" s="14">
        <v>377</v>
      </c>
      <c r="B1158" s="14">
        <v>2</v>
      </c>
      <c r="C1158" s="14" t="s">
        <v>37</v>
      </c>
      <c r="D1158" s="15">
        <v>0</v>
      </c>
      <c r="E1158" s="16">
        <v>0</v>
      </c>
      <c r="F1158" s="16">
        <v>0</v>
      </c>
      <c r="G1158" s="17">
        <f>((D1158-E1158+F1158)*(B1158))</f>
        <v>0</v>
      </c>
      <c r="H1158" s="18"/>
      <c r="I1158" s="3">
        <f>((D1158*B1158))</f>
        <v>0</v>
      </c>
      <c r="J1158" s="3">
        <f>((E1158*B1158))</f>
        <v>0</v>
      </c>
      <c r="K1158" s="3">
        <f>((F1158*B1158))</f>
        <v>0</v>
      </c>
      <c r="O1158" s="2" t="s">
        <v>793</v>
      </c>
    </row>
    <row r="1159" spans="1:20" x14ac:dyDescent="0.25">
      <c r="A1159" s="19" t="s">
        <v>794</v>
      </c>
      <c r="B1159" s="19"/>
      <c r="C1159" s="19"/>
      <c r="D1159" s="19"/>
      <c r="E1159" s="19"/>
      <c r="F1159" s="19"/>
      <c r="G1159" s="19"/>
      <c r="H1159" s="19"/>
      <c r="T1159" s="1" t="s">
        <v>793</v>
      </c>
    </row>
    <row r="1160" spans="1:20" x14ac:dyDescent="0.25">
      <c r="A1160" s="20" t="s">
        <v>41</v>
      </c>
      <c r="B1160" s="20"/>
      <c r="C1160" s="21"/>
      <c r="D1160" s="21"/>
      <c r="E1160" s="21"/>
      <c r="F1160" s="21"/>
      <c r="G1160" s="21"/>
      <c r="H1160" s="18"/>
      <c r="T1160" s="1" t="s">
        <v>40</v>
      </c>
    </row>
    <row r="1161" spans="1:20" ht="30" x14ac:dyDescent="0.25">
      <c r="A1161" s="22">
        <v>378</v>
      </c>
      <c r="B1161" s="22">
        <v>2</v>
      </c>
      <c r="C1161" s="22" t="s">
        <v>37</v>
      </c>
      <c r="D1161" s="23">
        <v>0</v>
      </c>
      <c r="E1161" s="24">
        <v>0</v>
      </c>
      <c r="F1161" s="24">
        <v>0</v>
      </c>
      <c r="G1161" s="25">
        <f>((D1161-E1161+F1161)*(B1161))</f>
        <v>0</v>
      </c>
      <c r="H1161" s="26"/>
      <c r="I1161" s="3">
        <f>((D1161*B1161))</f>
        <v>0</v>
      </c>
      <c r="J1161" s="3">
        <f>((E1161*B1161))</f>
        <v>0</v>
      </c>
      <c r="K1161" s="3">
        <f>((F1161*B1161))</f>
        <v>0</v>
      </c>
      <c r="O1161" s="2" t="s">
        <v>795</v>
      </c>
    </row>
    <row r="1162" spans="1:20" x14ac:dyDescent="0.25">
      <c r="A1162" s="27" t="s">
        <v>796</v>
      </c>
      <c r="B1162" s="27"/>
      <c r="C1162" s="27"/>
      <c r="D1162" s="27"/>
      <c r="E1162" s="27"/>
      <c r="F1162" s="27"/>
      <c r="G1162" s="27"/>
      <c r="H1162" s="27"/>
      <c r="T1162" s="1" t="s">
        <v>795</v>
      </c>
    </row>
    <row r="1163" spans="1:20" x14ac:dyDescent="0.25">
      <c r="A1163" s="28" t="s">
        <v>41</v>
      </c>
      <c r="B1163" s="28"/>
      <c r="C1163" s="11"/>
      <c r="D1163" s="11"/>
      <c r="E1163" s="11"/>
      <c r="F1163" s="11"/>
      <c r="G1163" s="11"/>
      <c r="H1163" s="26"/>
      <c r="T1163" s="1" t="s">
        <v>40</v>
      </c>
    </row>
    <row r="1164" spans="1:20" ht="30" x14ac:dyDescent="0.25">
      <c r="A1164" s="14">
        <v>379</v>
      </c>
      <c r="B1164" s="14">
        <v>2</v>
      </c>
      <c r="C1164" s="14" t="s">
        <v>37</v>
      </c>
      <c r="D1164" s="15">
        <v>0</v>
      </c>
      <c r="E1164" s="16">
        <v>0</v>
      </c>
      <c r="F1164" s="16">
        <v>0</v>
      </c>
      <c r="G1164" s="17">
        <f>((D1164-E1164+F1164)*(B1164))</f>
        <v>0</v>
      </c>
      <c r="H1164" s="18"/>
      <c r="I1164" s="3">
        <f>((D1164*B1164))</f>
        <v>0</v>
      </c>
      <c r="J1164" s="3">
        <f>((E1164*B1164))</f>
        <v>0</v>
      </c>
      <c r="K1164" s="3">
        <f>((F1164*B1164))</f>
        <v>0</v>
      </c>
      <c r="O1164" s="2" t="s">
        <v>797</v>
      </c>
    </row>
    <row r="1165" spans="1:20" x14ac:dyDescent="0.25">
      <c r="A1165" s="19" t="s">
        <v>798</v>
      </c>
      <c r="B1165" s="19"/>
      <c r="C1165" s="19"/>
      <c r="D1165" s="19"/>
      <c r="E1165" s="19"/>
      <c r="F1165" s="19"/>
      <c r="G1165" s="19"/>
      <c r="H1165" s="19"/>
      <c r="T1165" s="1" t="s">
        <v>797</v>
      </c>
    </row>
    <row r="1166" spans="1:20" x14ac:dyDescent="0.25">
      <c r="A1166" s="20" t="s">
        <v>41</v>
      </c>
      <c r="B1166" s="20"/>
      <c r="C1166" s="21"/>
      <c r="D1166" s="21"/>
      <c r="E1166" s="21"/>
      <c r="F1166" s="21"/>
      <c r="G1166" s="21"/>
      <c r="H1166" s="18"/>
      <c r="T1166" s="1" t="s">
        <v>40</v>
      </c>
    </row>
    <row r="1167" spans="1:20" ht="30" x14ac:dyDescent="0.25">
      <c r="A1167" s="22">
        <v>380</v>
      </c>
      <c r="B1167" s="22">
        <v>2</v>
      </c>
      <c r="C1167" s="22" t="s">
        <v>37</v>
      </c>
      <c r="D1167" s="23">
        <v>0</v>
      </c>
      <c r="E1167" s="24">
        <v>0</v>
      </c>
      <c r="F1167" s="24">
        <v>0</v>
      </c>
      <c r="G1167" s="25">
        <f>((D1167-E1167+F1167)*(B1167))</f>
        <v>0</v>
      </c>
      <c r="H1167" s="26"/>
      <c r="I1167" s="3">
        <f>((D1167*B1167))</f>
        <v>0</v>
      </c>
      <c r="J1167" s="3">
        <f>((E1167*B1167))</f>
        <v>0</v>
      </c>
      <c r="K1167" s="3">
        <f>((F1167*B1167))</f>
        <v>0</v>
      </c>
      <c r="O1167" s="2" t="s">
        <v>799</v>
      </c>
    </row>
    <row r="1168" spans="1:20" x14ac:dyDescent="0.25">
      <c r="A1168" s="27" t="s">
        <v>800</v>
      </c>
      <c r="B1168" s="27"/>
      <c r="C1168" s="27"/>
      <c r="D1168" s="27"/>
      <c r="E1168" s="27"/>
      <c r="F1168" s="27"/>
      <c r="G1168" s="27"/>
      <c r="H1168" s="27"/>
      <c r="T1168" s="1" t="s">
        <v>799</v>
      </c>
    </row>
    <row r="1169" spans="1:20" x14ac:dyDescent="0.25">
      <c r="A1169" s="28" t="s">
        <v>41</v>
      </c>
      <c r="B1169" s="28"/>
      <c r="C1169" s="11"/>
      <c r="D1169" s="11"/>
      <c r="E1169" s="11"/>
      <c r="F1169" s="11"/>
      <c r="G1169" s="11"/>
      <c r="H1169" s="26"/>
      <c r="T1169" s="1" t="s">
        <v>40</v>
      </c>
    </row>
    <row r="1170" spans="1:20" ht="30" x14ac:dyDescent="0.25">
      <c r="A1170" s="14">
        <v>381</v>
      </c>
      <c r="B1170" s="14">
        <v>2</v>
      </c>
      <c r="C1170" s="14" t="s">
        <v>37</v>
      </c>
      <c r="D1170" s="15">
        <v>0</v>
      </c>
      <c r="E1170" s="16">
        <v>0</v>
      </c>
      <c r="F1170" s="16">
        <v>0</v>
      </c>
      <c r="G1170" s="17">
        <f>((D1170-E1170+F1170)*(B1170))</f>
        <v>0</v>
      </c>
      <c r="H1170" s="18"/>
      <c r="I1170" s="3">
        <f>((D1170*B1170))</f>
        <v>0</v>
      </c>
      <c r="J1170" s="3">
        <f>((E1170*B1170))</f>
        <v>0</v>
      </c>
      <c r="K1170" s="3">
        <f>((F1170*B1170))</f>
        <v>0</v>
      </c>
      <c r="O1170" s="2" t="s">
        <v>801</v>
      </c>
    </row>
    <row r="1171" spans="1:20" x14ac:dyDescent="0.25">
      <c r="A1171" s="19" t="s">
        <v>802</v>
      </c>
      <c r="B1171" s="19"/>
      <c r="C1171" s="19"/>
      <c r="D1171" s="19"/>
      <c r="E1171" s="19"/>
      <c r="F1171" s="19"/>
      <c r="G1171" s="19"/>
      <c r="H1171" s="19"/>
      <c r="T1171" s="1" t="s">
        <v>801</v>
      </c>
    </row>
    <row r="1172" spans="1:20" x14ac:dyDescent="0.25">
      <c r="A1172" s="20" t="s">
        <v>41</v>
      </c>
      <c r="B1172" s="20"/>
      <c r="C1172" s="21"/>
      <c r="D1172" s="21"/>
      <c r="E1172" s="21"/>
      <c r="F1172" s="21"/>
      <c r="G1172" s="21"/>
      <c r="H1172" s="18"/>
      <c r="T1172" s="1" t="s">
        <v>40</v>
      </c>
    </row>
    <row r="1173" spans="1:20" ht="30" x14ac:dyDescent="0.25">
      <c r="A1173" s="22">
        <v>382</v>
      </c>
      <c r="B1173" s="22">
        <v>2</v>
      </c>
      <c r="C1173" s="22" t="s">
        <v>37</v>
      </c>
      <c r="D1173" s="23">
        <v>0</v>
      </c>
      <c r="E1173" s="24">
        <v>0</v>
      </c>
      <c r="F1173" s="24">
        <v>0</v>
      </c>
      <c r="G1173" s="25">
        <f>((D1173-E1173+F1173)*(B1173))</f>
        <v>0</v>
      </c>
      <c r="H1173" s="26"/>
      <c r="I1173" s="3">
        <f>((D1173*B1173))</f>
        <v>0</v>
      </c>
      <c r="J1173" s="3">
        <f>((E1173*B1173))</f>
        <v>0</v>
      </c>
      <c r="K1173" s="3">
        <f>((F1173*B1173))</f>
        <v>0</v>
      </c>
      <c r="O1173" s="2" t="s">
        <v>803</v>
      </c>
    </row>
    <row r="1174" spans="1:20" x14ac:dyDescent="0.25">
      <c r="A1174" s="27" t="s">
        <v>804</v>
      </c>
      <c r="B1174" s="27"/>
      <c r="C1174" s="27"/>
      <c r="D1174" s="27"/>
      <c r="E1174" s="27"/>
      <c r="F1174" s="27"/>
      <c r="G1174" s="27"/>
      <c r="H1174" s="27"/>
      <c r="T1174" s="1" t="s">
        <v>803</v>
      </c>
    </row>
    <row r="1175" spans="1:20" x14ac:dyDescent="0.25">
      <c r="A1175" s="28" t="s">
        <v>41</v>
      </c>
      <c r="B1175" s="28"/>
      <c r="C1175" s="11"/>
      <c r="D1175" s="11"/>
      <c r="E1175" s="11"/>
      <c r="F1175" s="11"/>
      <c r="G1175" s="11"/>
      <c r="H1175" s="26"/>
      <c r="T1175" s="1" t="s">
        <v>40</v>
      </c>
    </row>
    <row r="1176" spans="1:20" ht="30" x14ac:dyDescent="0.25">
      <c r="A1176" s="14">
        <v>383</v>
      </c>
      <c r="B1176" s="14">
        <v>2</v>
      </c>
      <c r="C1176" s="14" t="s">
        <v>37</v>
      </c>
      <c r="D1176" s="15">
        <v>0</v>
      </c>
      <c r="E1176" s="16">
        <v>0</v>
      </c>
      <c r="F1176" s="16">
        <v>0</v>
      </c>
      <c r="G1176" s="17">
        <f>((D1176-E1176+F1176)*(B1176))</f>
        <v>0</v>
      </c>
      <c r="H1176" s="18"/>
      <c r="I1176" s="3">
        <f>((D1176*B1176))</f>
        <v>0</v>
      </c>
      <c r="J1176" s="3">
        <f>((E1176*B1176))</f>
        <v>0</v>
      </c>
      <c r="K1176" s="3">
        <f>((F1176*B1176))</f>
        <v>0</v>
      </c>
      <c r="O1176" s="2" t="s">
        <v>805</v>
      </c>
    </row>
    <row r="1177" spans="1:20" x14ac:dyDescent="0.25">
      <c r="A1177" s="19" t="s">
        <v>806</v>
      </c>
      <c r="B1177" s="19"/>
      <c r="C1177" s="19"/>
      <c r="D1177" s="19"/>
      <c r="E1177" s="19"/>
      <c r="F1177" s="19"/>
      <c r="G1177" s="19"/>
      <c r="H1177" s="19"/>
      <c r="T1177" s="1" t="s">
        <v>805</v>
      </c>
    </row>
    <row r="1178" spans="1:20" x14ac:dyDescent="0.25">
      <c r="A1178" s="20" t="s">
        <v>41</v>
      </c>
      <c r="B1178" s="20"/>
      <c r="C1178" s="21"/>
      <c r="D1178" s="21"/>
      <c r="E1178" s="21"/>
      <c r="F1178" s="21"/>
      <c r="G1178" s="21"/>
      <c r="H1178" s="18"/>
      <c r="T1178" s="1" t="s">
        <v>40</v>
      </c>
    </row>
    <row r="1179" spans="1:20" ht="30" x14ac:dyDescent="0.25">
      <c r="A1179" s="22">
        <v>384</v>
      </c>
      <c r="B1179" s="22">
        <v>2</v>
      </c>
      <c r="C1179" s="22" t="s">
        <v>37</v>
      </c>
      <c r="D1179" s="23">
        <v>0</v>
      </c>
      <c r="E1179" s="24">
        <v>0</v>
      </c>
      <c r="F1179" s="24">
        <v>0</v>
      </c>
      <c r="G1179" s="25">
        <f>((D1179-E1179+F1179)*(B1179))</f>
        <v>0</v>
      </c>
      <c r="H1179" s="26"/>
      <c r="I1179" s="3">
        <f>((D1179*B1179))</f>
        <v>0</v>
      </c>
      <c r="J1179" s="3">
        <f>((E1179*B1179))</f>
        <v>0</v>
      </c>
      <c r="K1179" s="3">
        <f>((F1179*B1179))</f>
        <v>0</v>
      </c>
      <c r="O1179" s="2" t="s">
        <v>807</v>
      </c>
    </row>
    <row r="1180" spans="1:20" x14ac:dyDescent="0.25">
      <c r="A1180" s="27" t="s">
        <v>808</v>
      </c>
      <c r="B1180" s="27"/>
      <c r="C1180" s="27"/>
      <c r="D1180" s="27"/>
      <c r="E1180" s="27"/>
      <c r="F1180" s="27"/>
      <c r="G1180" s="27"/>
      <c r="H1180" s="27"/>
      <c r="T1180" s="1" t="s">
        <v>807</v>
      </c>
    </row>
    <row r="1181" spans="1:20" x14ac:dyDescent="0.25">
      <c r="A1181" s="28" t="s">
        <v>41</v>
      </c>
      <c r="B1181" s="28"/>
      <c r="C1181" s="11"/>
      <c r="D1181" s="11"/>
      <c r="E1181" s="11"/>
      <c r="F1181" s="11"/>
      <c r="G1181" s="11"/>
      <c r="H1181" s="26"/>
      <c r="T1181" s="1" t="s">
        <v>40</v>
      </c>
    </row>
    <row r="1182" spans="1:20" ht="30" x14ac:dyDescent="0.25">
      <c r="A1182" s="14">
        <v>385</v>
      </c>
      <c r="B1182" s="14">
        <v>2</v>
      </c>
      <c r="C1182" s="14" t="s">
        <v>37</v>
      </c>
      <c r="D1182" s="15">
        <v>0</v>
      </c>
      <c r="E1182" s="16">
        <v>0</v>
      </c>
      <c r="F1182" s="16">
        <v>0</v>
      </c>
      <c r="G1182" s="17">
        <f>((D1182-E1182+F1182)*(B1182))</f>
        <v>0</v>
      </c>
      <c r="H1182" s="18"/>
      <c r="I1182" s="3">
        <f>((D1182*B1182))</f>
        <v>0</v>
      </c>
      <c r="J1182" s="3">
        <f>((E1182*B1182))</f>
        <v>0</v>
      </c>
      <c r="K1182" s="3">
        <f>((F1182*B1182))</f>
        <v>0</v>
      </c>
      <c r="O1182" s="2" t="s">
        <v>809</v>
      </c>
    </row>
    <row r="1183" spans="1:20" x14ac:dyDescent="0.25">
      <c r="A1183" s="19" t="s">
        <v>810</v>
      </c>
      <c r="B1183" s="19"/>
      <c r="C1183" s="19"/>
      <c r="D1183" s="19"/>
      <c r="E1183" s="19"/>
      <c r="F1183" s="19"/>
      <c r="G1183" s="19"/>
      <c r="H1183" s="19"/>
      <c r="T1183" s="1" t="s">
        <v>809</v>
      </c>
    </row>
    <row r="1184" spans="1:20" x14ac:dyDescent="0.25">
      <c r="A1184" s="20" t="s">
        <v>41</v>
      </c>
      <c r="B1184" s="20"/>
      <c r="C1184" s="21"/>
      <c r="D1184" s="21"/>
      <c r="E1184" s="21"/>
      <c r="F1184" s="21"/>
      <c r="G1184" s="21"/>
      <c r="H1184" s="18"/>
      <c r="T1184" s="1" t="s">
        <v>40</v>
      </c>
    </row>
    <row r="1185" spans="1:20" ht="30" x14ac:dyDescent="0.25">
      <c r="A1185" s="22">
        <v>386</v>
      </c>
      <c r="B1185" s="22">
        <v>2</v>
      </c>
      <c r="C1185" s="22" t="s">
        <v>37</v>
      </c>
      <c r="D1185" s="23">
        <v>0</v>
      </c>
      <c r="E1185" s="24">
        <v>0</v>
      </c>
      <c r="F1185" s="24">
        <v>0</v>
      </c>
      <c r="G1185" s="25">
        <f>((D1185-E1185+F1185)*(B1185))</f>
        <v>0</v>
      </c>
      <c r="H1185" s="26"/>
      <c r="I1185" s="3">
        <f>((D1185*B1185))</f>
        <v>0</v>
      </c>
      <c r="J1185" s="3">
        <f>((E1185*B1185))</f>
        <v>0</v>
      </c>
      <c r="K1185" s="3">
        <f>((F1185*B1185))</f>
        <v>0</v>
      </c>
      <c r="O1185" s="2" t="s">
        <v>811</v>
      </c>
    </row>
    <row r="1186" spans="1:20" x14ac:dyDescent="0.25">
      <c r="A1186" s="27" t="s">
        <v>812</v>
      </c>
      <c r="B1186" s="27"/>
      <c r="C1186" s="27"/>
      <c r="D1186" s="27"/>
      <c r="E1186" s="27"/>
      <c r="F1186" s="27"/>
      <c r="G1186" s="27"/>
      <c r="H1186" s="27"/>
      <c r="T1186" s="1" t="s">
        <v>811</v>
      </c>
    </row>
    <row r="1187" spans="1:20" x14ac:dyDescent="0.25">
      <c r="A1187" s="28" t="s">
        <v>41</v>
      </c>
      <c r="B1187" s="28"/>
      <c r="C1187" s="11"/>
      <c r="D1187" s="11"/>
      <c r="E1187" s="11"/>
      <c r="F1187" s="11"/>
      <c r="G1187" s="11"/>
      <c r="H1187" s="26"/>
      <c r="T1187" s="1" t="s">
        <v>40</v>
      </c>
    </row>
    <row r="1188" spans="1:20" ht="30" x14ac:dyDescent="0.25">
      <c r="A1188" s="14">
        <v>387</v>
      </c>
      <c r="B1188" s="14">
        <v>2</v>
      </c>
      <c r="C1188" s="14" t="s">
        <v>37</v>
      </c>
      <c r="D1188" s="15">
        <v>0</v>
      </c>
      <c r="E1188" s="16">
        <v>0</v>
      </c>
      <c r="F1188" s="16">
        <v>0</v>
      </c>
      <c r="G1188" s="17">
        <f>((D1188-E1188+F1188)*(B1188))</f>
        <v>0</v>
      </c>
      <c r="H1188" s="18"/>
      <c r="I1188" s="3">
        <f>((D1188*B1188))</f>
        <v>0</v>
      </c>
      <c r="J1188" s="3">
        <f>((E1188*B1188))</f>
        <v>0</v>
      </c>
      <c r="K1188" s="3">
        <f>((F1188*B1188))</f>
        <v>0</v>
      </c>
      <c r="O1188" s="2" t="s">
        <v>813</v>
      </c>
    </row>
    <row r="1189" spans="1:20" x14ac:dyDescent="0.25">
      <c r="A1189" s="19" t="s">
        <v>814</v>
      </c>
      <c r="B1189" s="19"/>
      <c r="C1189" s="19"/>
      <c r="D1189" s="19"/>
      <c r="E1189" s="19"/>
      <c r="F1189" s="19"/>
      <c r="G1189" s="19"/>
      <c r="H1189" s="19"/>
      <c r="T1189" s="1" t="s">
        <v>813</v>
      </c>
    </row>
    <row r="1190" spans="1:20" x14ac:dyDescent="0.25">
      <c r="A1190" s="20" t="s">
        <v>41</v>
      </c>
      <c r="B1190" s="20"/>
      <c r="C1190" s="21"/>
      <c r="D1190" s="21"/>
      <c r="E1190" s="21"/>
      <c r="F1190" s="21"/>
      <c r="G1190" s="21"/>
      <c r="H1190" s="18"/>
      <c r="T1190" s="1" t="s">
        <v>40</v>
      </c>
    </row>
    <row r="1191" spans="1:20" ht="30" x14ac:dyDescent="0.25">
      <c r="A1191" s="22">
        <v>388</v>
      </c>
      <c r="B1191" s="22">
        <v>2</v>
      </c>
      <c r="C1191" s="22" t="s">
        <v>37</v>
      </c>
      <c r="D1191" s="23">
        <v>0</v>
      </c>
      <c r="E1191" s="24">
        <v>0</v>
      </c>
      <c r="F1191" s="24">
        <v>0</v>
      </c>
      <c r="G1191" s="25">
        <f>((D1191-E1191+F1191)*(B1191))</f>
        <v>0</v>
      </c>
      <c r="H1191" s="26"/>
      <c r="I1191" s="3">
        <f>((D1191*B1191))</f>
        <v>0</v>
      </c>
      <c r="J1191" s="3">
        <f>((E1191*B1191))</f>
        <v>0</v>
      </c>
      <c r="K1191" s="3">
        <f>((F1191*B1191))</f>
        <v>0</v>
      </c>
      <c r="O1191" s="2" t="s">
        <v>815</v>
      </c>
    </row>
    <row r="1192" spans="1:20" x14ac:dyDescent="0.25">
      <c r="A1192" s="27" t="s">
        <v>816</v>
      </c>
      <c r="B1192" s="27"/>
      <c r="C1192" s="27"/>
      <c r="D1192" s="27"/>
      <c r="E1192" s="27"/>
      <c r="F1192" s="27"/>
      <c r="G1192" s="27"/>
      <c r="H1192" s="27"/>
      <c r="T1192" s="1" t="s">
        <v>815</v>
      </c>
    </row>
    <row r="1193" spans="1:20" x14ac:dyDescent="0.25">
      <c r="A1193" s="28" t="s">
        <v>41</v>
      </c>
      <c r="B1193" s="28"/>
      <c r="C1193" s="11"/>
      <c r="D1193" s="11"/>
      <c r="E1193" s="11"/>
      <c r="F1193" s="11"/>
      <c r="G1193" s="11"/>
      <c r="H1193" s="26"/>
      <c r="T1193" s="1" t="s">
        <v>40</v>
      </c>
    </row>
    <row r="1194" spans="1:20" ht="30" x14ac:dyDescent="0.25">
      <c r="A1194" s="14">
        <v>389</v>
      </c>
      <c r="B1194" s="14">
        <v>2</v>
      </c>
      <c r="C1194" s="14" t="s">
        <v>37</v>
      </c>
      <c r="D1194" s="15">
        <v>0</v>
      </c>
      <c r="E1194" s="16">
        <v>0</v>
      </c>
      <c r="F1194" s="16">
        <v>0</v>
      </c>
      <c r="G1194" s="17">
        <f>((D1194-E1194+F1194)*(B1194))</f>
        <v>0</v>
      </c>
      <c r="H1194" s="18"/>
      <c r="I1194" s="3">
        <f>((D1194*B1194))</f>
        <v>0</v>
      </c>
      <c r="J1194" s="3">
        <f>((E1194*B1194))</f>
        <v>0</v>
      </c>
      <c r="K1194" s="3">
        <f>((F1194*B1194))</f>
        <v>0</v>
      </c>
      <c r="O1194" s="2" t="s">
        <v>817</v>
      </c>
    </row>
    <row r="1195" spans="1:20" x14ac:dyDescent="0.25">
      <c r="A1195" s="19" t="s">
        <v>818</v>
      </c>
      <c r="B1195" s="19"/>
      <c r="C1195" s="19"/>
      <c r="D1195" s="19"/>
      <c r="E1195" s="19"/>
      <c r="F1195" s="19"/>
      <c r="G1195" s="19"/>
      <c r="H1195" s="19"/>
      <c r="T1195" s="1" t="s">
        <v>817</v>
      </c>
    </row>
    <row r="1196" spans="1:20" x14ac:dyDescent="0.25">
      <c r="A1196" s="20" t="s">
        <v>41</v>
      </c>
      <c r="B1196" s="20"/>
      <c r="C1196" s="21"/>
      <c r="D1196" s="21"/>
      <c r="E1196" s="21"/>
      <c r="F1196" s="21"/>
      <c r="G1196" s="21"/>
      <c r="H1196" s="18"/>
      <c r="T1196" s="1" t="s">
        <v>40</v>
      </c>
    </row>
    <row r="1197" spans="1:20" ht="30" x14ac:dyDescent="0.25">
      <c r="A1197" s="22">
        <v>390</v>
      </c>
      <c r="B1197" s="22">
        <v>2</v>
      </c>
      <c r="C1197" s="22" t="s">
        <v>37</v>
      </c>
      <c r="D1197" s="23">
        <v>0</v>
      </c>
      <c r="E1197" s="24">
        <v>0</v>
      </c>
      <c r="F1197" s="24">
        <v>0</v>
      </c>
      <c r="G1197" s="25">
        <f>((D1197-E1197+F1197)*(B1197))</f>
        <v>0</v>
      </c>
      <c r="H1197" s="26"/>
      <c r="I1197" s="3">
        <f>((D1197*B1197))</f>
        <v>0</v>
      </c>
      <c r="J1197" s="3">
        <f>((E1197*B1197))</f>
        <v>0</v>
      </c>
      <c r="K1197" s="3">
        <f>((F1197*B1197))</f>
        <v>0</v>
      </c>
      <c r="O1197" s="2" t="s">
        <v>819</v>
      </c>
    </row>
    <row r="1198" spans="1:20" x14ac:dyDescent="0.25">
      <c r="A1198" s="27" t="s">
        <v>820</v>
      </c>
      <c r="B1198" s="27"/>
      <c r="C1198" s="27"/>
      <c r="D1198" s="27"/>
      <c r="E1198" s="27"/>
      <c r="F1198" s="27"/>
      <c r="G1198" s="27"/>
      <c r="H1198" s="27"/>
      <c r="T1198" s="1" t="s">
        <v>819</v>
      </c>
    </row>
    <row r="1199" spans="1:20" x14ac:dyDescent="0.25">
      <c r="A1199" s="28" t="s">
        <v>41</v>
      </c>
      <c r="B1199" s="28"/>
      <c r="C1199" s="11"/>
      <c r="D1199" s="11"/>
      <c r="E1199" s="11"/>
      <c r="F1199" s="11"/>
      <c r="G1199" s="11"/>
      <c r="H1199" s="26"/>
      <c r="T1199" s="1" t="s">
        <v>40</v>
      </c>
    </row>
    <row r="1200" spans="1:20" ht="30" x14ac:dyDescent="0.25">
      <c r="A1200" s="14">
        <v>391</v>
      </c>
      <c r="B1200" s="14">
        <v>952</v>
      </c>
      <c r="C1200" s="14" t="s">
        <v>37</v>
      </c>
      <c r="D1200" s="15">
        <v>0</v>
      </c>
      <c r="E1200" s="16">
        <v>0</v>
      </c>
      <c r="F1200" s="16">
        <v>0</v>
      </c>
      <c r="G1200" s="17">
        <f>((D1200-E1200+F1200)*(B1200))</f>
        <v>0</v>
      </c>
      <c r="H1200" s="18"/>
      <c r="I1200" s="3">
        <f>((D1200*B1200))</f>
        <v>0</v>
      </c>
      <c r="J1200" s="3">
        <f>((E1200*B1200))</f>
        <v>0</v>
      </c>
      <c r="K1200" s="3">
        <f>((F1200*B1200))</f>
        <v>0</v>
      </c>
      <c r="O1200" s="2" t="s">
        <v>821</v>
      </c>
    </row>
    <row r="1201" spans="1:20" x14ac:dyDescent="0.25">
      <c r="A1201" s="19" t="s">
        <v>822</v>
      </c>
      <c r="B1201" s="19"/>
      <c r="C1201" s="19"/>
      <c r="D1201" s="19"/>
      <c r="E1201" s="19"/>
      <c r="F1201" s="19"/>
      <c r="G1201" s="19"/>
      <c r="H1201" s="19"/>
      <c r="T1201" s="1" t="s">
        <v>821</v>
      </c>
    </row>
    <row r="1202" spans="1:20" x14ac:dyDescent="0.25">
      <c r="A1202" s="20" t="s">
        <v>41</v>
      </c>
      <c r="B1202" s="20"/>
      <c r="C1202" s="21"/>
      <c r="D1202" s="21"/>
      <c r="E1202" s="21"/>
      <c r="F1202" s="21"/>
      <c r="G1202" s="21"/>
      <c r="H1202" s="18"/>
      <c r="T1202" s="1" t="s">
        <v>40</v>
      </c>
    </row>
    <row r="1203" spans="1:20" ht="30" x14ac:dyDescent="0.25">
      <c r="A1203" s="22">
        <v>392</v>
      </c>
      <c r="B1203" s="22">
        <v>289</v>
      </c>
      <c r="C1203" s="22" t="s">
        <v>37</v>
      </c>
      <c r="D1203" s="23">
        <v>0</v>
      </c>
      <c r="E1203" s="24">
        <v>0</v>
      </c>
      <c r="F1203" s="24">
        <v>0</v>
      </c>
      <c r="G1203" s="25">
        <f>((D1203-E1203+F1203)*(B1203))</f>
        <v>0</v>
      </c>
      <c r="H1203" s="26"/>
      <c r="I1203" s="3">
        <f>((D1203*B1203))</f>
        <v>0</v>
      </c>
      <c r="J1203" s="3">
        <f>((E1203*B1203))</f>
        <v>0</v>
      </c>
      <c r="K1203" s="3">
        <f>((F1203*B1203))</f>
        <v>0</v>
      </c>
      <c r="O1203" s="2" t="s">
        <v>823</v>
      </c>
    </row>
    <row r="1204" spans="1:20" x14ac:dyDescent="0.25">
      <c r="A1204" s="27" t="s">
        <v>824</v>
      </c>
      <c r="B1204" s="27"/>
      <c r="C1204" s="27"/>
      <c r="D1204" s="27"/>
      <c r="E1204" s="27"/>
      <c r="F1204" s="27"/>
      <c r="G1204" s="27"/>
      <c r="H1204" s="27"/>
      <c r="T1204" s="1" t="s">
        <v>823</v>
      </c>
    </row>
    <row r="1205" spans="1:20" x14ac:dyDescent="0.25">
      <c r="A1205" s="28" t="s">
        <v>41</v>
      </c>
      <c r="B1205" s="28"/>
      <c r="C1205" s="11"/>
      <c r="D1205" s="11"/>
      <c r="E1205" s="11"/>
      <c r="F1205" s="11"/>
      <c r="G1205" s="11"/>
      <c r="H1205" s="26"/>
      <c r="T1205" s="1" t="s">
        <v>40</v>
      </c>
    </row>
    <row r="1206" spans="1:20" ht="30" x14ac:dyDescent="0.25">
      <c r="A1206" s="14">
        <v>393</v>
      </c>
      <c r="B1206" s="14">
        <v>2</v>
      </c>
      <c r="C1206" s="14" t="s">
        <v>37</v>
      </c>
      <c r="D1206" s="15">
        <v>0</v>
      </c>
      <c r="E1206" s="16">
        <v>0</v>
      </c>
      <c r="F1206" s="16">
        <v>0</v>
      </c>
      <c r="G1206" s="17">
        <f>((D1206-E1206+F1206)*(B1206))</f>
        <v>0</v>
      </c>
      <c r="H1206" s="18"/>
      <c r="I1206" s="3">
        <f>((D1206*B1206))</f>
        <v>0</v>
      </c>
      <c r="J1206" s="3">
        <f>((E1206*B1206))</f>
        <v>0</v>
      </c>
      <c r="K1206" s="3">
        <f>((F1206*B1206))</f>
        <v>0</v>
      </c>
      <c r="O1206" s="2" t="s">
        <v>825</v>
      </c>
    </row>
    <row r="1207" spans="1:20" x14ac:dyDescent="0.25">
      <c r="A1207" s="19" t="s">
        <v>826</v>
      </c>
      <c r="B1207" s="19"/>
      <c r="C1207" s="19"/>
      <c r="D1207" s="19"/>
      <c r="E1207" s="19"/>
      <c r="F1207" s="19"/>
      <c r="G1207" s="19"/>
      <c r="H1207" s="19"/>
      <c r="T1207" s="1" t="s">
        <v>825</v>
      </c>
    </row>
    <row r="1208" spans="1:20" x14ac:dyDescent="0.25">
      <c r="A1208" s="20" t="s">
        <v>41</v>
      </c>
      <c r="B1208" s="20"/>
      <c r="C1208" s="21"/>
      <c r="D1208" s="21"/>
      <c r="E1208" s="21"/>
      <c r="F1208" s="21"/>
      <c r="G1208" s="21"/>
      <c r="H1208" s="18"/>
      <c r="T1208" s="1" t="s">
        <v>40</v>
      </c>
    </row>
    <row r="1209" spans="1:20" ht="30" x14ac:dyDescent="0.25">
      <c r="A1209" s="22">
        <v>394</v>
      </c>
      <c r="B1209" s="22">
        <v>2</v>
      </c>
      <c r="C1209" s="22" t="s">
        <v>37</v>
      </c>
      <c r="D1209" s="23">
        <v>0</v>
      </c>
      <c r="E1209" s="24">
        <v>0</v>
      </c>
      <c r="F1209" s="24">
        <v>0</v>
      </c>
      <c r="G1209" s="25">
        <f>((D1209-E1209+F1209)*(B1209))</f>
        <v>0</v>
      </c>
      <c r="H1209" s="26"/>
      <c r="I1209" s="3">
        <f>((D1209*B1209))</f>
        <v>0</v>
      </c>
      <c r="J1209" s="3">
        <f>((E1209*B1209))</f>
        <v>0</v>
      </c>
      <c r="K1209" s="3">
        <f>((F1209*B1209))</f>
        <v>0</v>
      </c>
      <c r="O1209" s="2" t="s">
        <v>827</v>
      </c>
    </row>
    <row r="1210" spans="1:20" x14ac:dyDescent="0.25">
      <c r="A1210" s="27" t="s">
        <v>828</v>
      </c>
      <c r="B1210" s="27"/>
      <c r="C1210" s="27"/>
      <c r="D1210" s="27"/>
      <c r="E1210" s="27"/>
      <c r="F1210" s="27"/>
      <c r="G1210" s="27"/>
      <c r="H1210" s="27"/>
      <c r="T1210" s="1" t="s">
        <v>827</v>
      </c>
    </row>
    <row r="1211" spans="1:20" x14ac:dyDescent="0.25">
      <c r="A1211" s="28" t="s">
        <v>41</v>
      </c>
      <c r="B1211" s="28"/>
      <c r="C1211" s="11"/>
      <c r="D1211" s="11"/>
      <c r="E1211" s="11"/>
      <c r="F1211" s="11"/>
      <c r="G1211" s="11"/>
      <c r="H1211" s="26"/>
      <c r="T1211" s="1" t="s">
        <v>40</v>
      </c>
    </row>
    <row r="1212" spans="1:20" ht="30" x14ac:dyDescent="0.25">
      <c r="A1212" s="14">
        <v>395</v>
      </c>
      <c r="B1212" s="14">
        <v>6</v>
      </c>
      <c r="C1212" s="14" t="s">
        <v>37</v>
      </c>
      <c r="D1212" s="15">
        <v>0</v>
      </c>
      <c r="E1212" s="16">
        <v>0</v>
      </c>
      <c r="F1212" s="16">
        <v>0</v>
      </c>
      <c r="G1212" s="17">
        <f>((D1212-E1212+F1212)*(B1212))</f>
        <v>0</v>
      </c>
      <c r="H1212" s="18"/>
      <c r="I1212" s="3">
        <f>((D1212*B1212))</f>
        <v>0</v>
      </c>
      <c r="J1212" s="3">
        <f>((E1212*B1212))</f>
        <v>0</v>
      </c>
      <c r="K1212" s="3">
        <f>((F1212*B1212))</f>
        <v>0</v>
      </c>
      <c r="O1212" s="2" t="s">
        <v>829</v>
      </c>
    </row>
    <row r="1213" spans="1:20" x14ac:dyDescent="0.25">
      <c r="A1213" s="19" t="s">
        <v>830</v>
      </c>
      <c r="B1213" s="19"/>
      <c r="C1213" s="19"/>
      <c r="D1213" s="19"/>
      <c r="E1213" s="19"/>
      <c r="F1213" s="19"/>
      <c r="G1213" s="19"/>
      <c r="H1213" s="19"/>
      <c r="T1213" s="1" t="s">
        <v>829</v>
      </c>
    </row>
    <row r="1214" spans="1:20" x14ac:dyDescent="0.25">
      <c r="A1214" s="20" t="s">
        <v>41</v>
      </c>
      <c r="B1214" s="20"/>
      <c r="C1214" s="21"/>
      <c r="D1214" s="21"/>
      <c r="E1214" s="21"/>
      <c r="F1214" s="21"/>
      <c r="G1214" s="21"/>
      <c r="H1214" s="18"/>
      <c r="T1214" s="1" t="s">
        <v>40</v>
      </c>
    </row>
    <row r="1215" spans="1:20" ht="30" x14ac:dyDescent="0.25">
      <c r="A1215" s="22">
        <v>396</v>
      </c>
      <c r="B1215" s="22">
        <v>2</v>
      </c>
      <c r="C1215" s="22" t="s">
        <v>37</v>
      </c>
      <c r="D1215" s="23">
        <v>0</v>
      </c>
      <c r="E1215" s="24">
        <v>0</v>
      </c>
      <c r="F1215" s="24">
        <v>0</v>
      </c>
      <c r="G1215" s="25">
        <f>((D1215-E1215+F1215)*(B1215))</f>
        <v>0</v>
      </c>
      <c r="H1215" s="26"/>
      <c r="I1215" s="3">
        <f>((D1215*B1215))</f>
        <v>0</v>
      </c>
      <c r="J1215" s="3">
        <f>((E1215*B1215))</f>
        <v>0</v>
      </c>
      <c r="K1215" s="3">
        <f>((F1215*B1215))</f>
        <v>0</v>
      </c>
      <c r="O1215" s="2" t="s">
        <v>831</v>
      </c>
    </row>
    <row r="1216" spans="1:20" x14ac:dyDescent="0.25">
      <c r="A1216" s="27" t="s">
        <v>832</v>
      </c>
      <c r="B1216" s="27"/>
      <c r="C1216" s="27"/>
      <c r="D1216" s="27"/>
      <c r="E1216" s="27"/>
      <c r="F1216" s="27"/>
      <c r="G1216" s="27"/>
      <c r="H1216" s="27"/>
      <c r="T1216" s="1" t="s">
        <v>831</v>
      </c>
    </row>
    <row r="1217" spans="1:20" x14ac:dyDescent="0.25">
      <c r="A1217" s="28" t="s">
        <v>41</v>
      </c>
      <c r="B1217" s="28"/>
      <c r="C1217" s="11"/>
      <c r="D1217" s="11"/>
      <c r="E1217" s="11"/>
      <c r="F1217" s="11"/>
      <c r="G1217" s="11"/>
      <c r="H1217" s="26"/>
      <c r="T1217" s="1" t="s">
        <v>40</v>
      </c>
    </row>
    <row r="1218" spans="1:20" ht="30" x14ac:dyDescent="0.25">
      <c r="A1218" s="14">
        <v>397</v>
      </c>
      <c r="B1218" s="14">
        <v>2</v>
      </c>
      <c r="C1218" s="14" t="s">
        <v>37</v>
      </c>
      <c r="D1218" s="15">
        <v>0</v>
      </c>
      <c r="E1218" s="16">
        <v>0</v>
      </c>
      <c r="F1218" s="16">
        <v>0</v>
      </c>
      <c r="G1218" s="17">
        <f>((D1218-E1218+F1218)*(B1218))</f>
        <v>0</v>
      </c>
      <c r="H1218" s="18"/>
      <c r="I1218" s="3">
        <f>((D1218*B1218))</f>
        <v>0</v>
      </c>
      <c r="J1218" s="3">
        <f>((E1218*B1218))</f>
        <v>0</v>
      </c>
      <c r="K1218" s="3">
        <f>((F1218*B1218))</f>
        <v>0</v>
      </c>
      <c r="O1218" s="2" t="s">
        <v>833</v>
      </c>
    </row>
    <row r="1219" spans="1:20" x14ac:dyDescent="0.25">
      <c r="A1219" s="19" t="s">
        <v>834</v>
      </c>
      <c r="B1219" s="19"/>
      <c r="C1219" s="19"/>
      <c r="D1219" s="19"/>
      <c r="E1219" s="19"/>
      <c r="F1219" s="19"/>
      <c r="G1219" s="19"/>
      <c r="H1219" s="19"/>
      <c r="T1219" s="1" t="s">
        <v>833</v>
      </c>
    </row>
    <row r="1220" spans="1:20" x14ac:dyDescent="0.25">
      <c r="A1220" s="20" t="s">
        <v>41</v>
      </c>
      <c r="B1220" s="20"/>
      <c r="C1220" s="21"/>
      <c r="D1220" s="21"/>
      <c r="E1220" s="21"/>
      <c r="F1220" s="21"/>
      <c r="G1220" s="21"/>
      <c r="H1220" s="18"/>
      <c r="T1220" s="1" t="s">
        <v>40</v>
      </c>
    </row>
    <row r="1221" spans="1:20" ht="30" x14ac:dyDescent="0.25">
      <c r="A1221" s="22">
        <v>398</v>
      </c>
      <c r="B1221" s="22">
        <v>2</v>
      </c>
      <c r="C1221" s="22" t="s">
        <v>37</v>
      </c>
      <c r="D1221" s="23">
        <v>0</v>
      </c>
      <c r="E1221" s="24">
        <v>0</v>
      </c>
      <c r="F1221" s="24">
        <v>0</v>
      </c>
      <c r="G1221" s="25">
        <f>((D1221-E1221+F1221)*(B1221))</f>
        <v>0</v>
      </c>
      <c r="H1221" s="26"/>
      <c r="I1221" s="3">
        <f>((D1221*B1221))</f>
        <v>0</v>
      </c>
      <c r="J1221" s="3">
        <f>((E1221*B1221))</f>
        <v>0</v>
      </c>
      <c r="K1221" s="3">
        <f>((F1221*B1221))</f>
        <v>0</v>
      </c>
      <c r="O1221" s="2" t="s">
        <v>835</v>
      </c>
    </row>
    <row r="1222" spans="1:20" x14ac:dyDescent="0.25">
      <c r="A1222" s="27" t="s">
        <v>836</v>
      </c>
      <c r="B1222" s="27"/>
      <c r="C1222" s="27"/>
      <c r="D1222" s="27"/>
      <c r="E1222" s="27"/>
      <c r="F1222" s="27"/>
      <c r="G1222" s="27"/>
      <c r="H1222" s="27"/>
      <c r="T1222" s="1" t="s">
        <v>835</v>
      </c>
    </row>
    <row r="1223" spans="1:20" x14ac:dyDescent="0.25">
      <c r="A1223" s="28" t="s">
        <v>41</v>
      </c>
      <c r="B1223" s="28"/>
      <c r="C1223" s="11"/>
      <c r="D1223" s="11"/>
      <c r="E1223" s="11"/>
      <c r="F1223" s="11"/>
      <c r="G1223" s="11"/>
      <c r="H1223" s="26"/>
      <c r="T1223" s="1" t="s">
        <v>40</v>
      </c>
    </row>
    <row r="1224" spans="1:20" ht="30" x14ac:dyDescent="0.25">
      <c r="A1224" s="14">
        <v>399</v>
      </c>
      <c r="B1224" s="14">
        <v>469</v>
      </c>
      <c r="C1224" s="14" t="s">
        <v>37</v>
      </c>
      <c r="D1224" s="15">
        <v>0</v>
      </c>
      <c r="E1224" s="16">
        <v>0</v>
      </c>
      <c r="F1224" s="16">
        <v>0</v>
      </c>
      <c r="G1224" s="17">
        <f>((D1224-E1224+F1224)*(B1224))</f>
        <v>0</v>
      </c>
      <c r="H1224" s="18"/>
      <c r="I1224" s="3">
        <f>((D1224*B1224))</f>
        <v>0</v>
      </c>
      <c r="J1224" s="3">
        <f>((E1224*B1224))</f>
        <v>0</v>
      </c>
      <c r="K1224" s="3">
        <f>((F1224*B1224))</f>
        <v>0</v>
      </c>
      <c r="O1224" s="2" t="s">
        <v>837</v>
      </c>
    </row>
    <row r="1225" spans="1:20" x14ac:dyDescent="0.25">
      <c r="A1225" s="19" t="s">
        <v>838</v>
      </c>
      <c r="B1225" s="19"/>
      <c r="C1225" s="19"/>
      <c r="D1225" s="19"/>
      <c r="E1225" s="19"/>
      <c r="F1225" s="19"/>
      <c r="G1225" s="19"/>
      <c r="H1225" s="19"/>
      <c r="T1225" s="1" t="s">
        <v>837</v>
      </c>
    </row>
    <row r="1226" spans="1:20" x14ac:dyDescent="0.25">
      <c r="A1226" s="20" t="s">
        <v>41</v>
      </c>
      <c r="B1226" s="20"/>
      <c r="C1226" s="21"/>
      <c r="D1226" s="21"/>
      <c r="E1226" s="21"/>
      <c r="F1226" s="21"/>
      <c r="G1226" s="21"/>
      <c r="H1226" s="18"/>
      <c r="T1226" s="1" t="s">
        <v>40</v>
      </c>
    </row>
    <row r="1227" spans="1:20" ht="30" x14ac:dyDescent="0.25">
      <c r="A1227" s="22">
        <v>400</v>
      </c>
      <c r="B1227" s="22">
        <v>2</v>
      </c>
      <c r="C1227" s="22" t="s">
        <v>37</v>
      </c>
      <c r="D1227" s="23">
        <v>0</v>
      </c>
      <c r="E1227" s="24">
        <v>0</v>
      </c>
      <c r="F1227" s="24">
        <v>0</v>
      </c>
      <c r="G1227" s="25">
        <f>((D1227-E1227+F1227)*(B1227))</f>
        <v>0</v>
      </c>
      <c r="H1227" s="26"/>
      <c r="I1227" s="3">
        <f>((D1227*B1227))</f>
        <v>0</v>
      </c>
      <c r="J1227" s="3">
        <f>((E1227*B1227))</f>
        <v>0</v>
      </c>
      <c r="K1227" s="3">
        <f>((F1227*B1227))</f>
        <v>0</v>
      </c>
      <c r="O1227" s="2" t="s">
        <v>839</v>
      </c>
    </row>
    <row r="1228" spans="1:20" x14ac:dyDescent="0.25">
      <c r="A1228" s="27" t="s">
        <v>840</v>
      </c>
      <c r="B1228" s="27"/>
      <c r="C1228" s="27"/>
      <c r="D1228" s="27"/>
      <c r="E1228" s="27"/>
      <c r="F1228" s="27"/>
      <c r="G1228" s="27"/>
      <c r="H1228" s="27"/>
      <c r="T1228" s="1" t="s">
        <v>839</v>
      </c>
    </row>
    <row r="1229" spans="1:20" x14ac:dyDescent="0.25">
      <c r="A1229" s="28" t="s">
        <v>41</v>
      </c>
      <c r="B1229" s="28"/>
      <c r="C1229" s="11"/>
      <c r="D1229" s="11"/>
      <c r="E1229" s="11"/>
      <c r="F1229" s="11"/>
      <c r="G1229" s="11"/>
      <c r="H1229" s="26"/>
      <c r="T1229" s="1" t="s">
        <v>40</v>
      </c>
    </row>
    <row r="1230" spans="1:20" ht="30" x14ac:dyDescent="0.25">
      <c r="A1230" s="14">
        <v>401</v>
      </c>
      <c r="B1230" s="14">
        <v>2</v>
      </c>
      <c r="C1230" s="14" t="s">
        <v>37</v>
      </c>
      <c r="D1230" s="15">
        <v>0</v>
      </c>
      <c r="E1230" s="16">
        <v>0</v>
      </c>
      <c r="F1230" s="16">
        <v>0</v>
      </c>
      <c r="G1230" s="17">
        <f>((D1230-E1230+F1230)*(B1230))</f>
        <v>0</v>
      </c>
      <c r="H1230" s="18"/>
      <c r="I1230" s="3">
        <f>((D1230*B1230))</f>
        <v>0</v>
      </c>
      <c r="J1230" s="3">
        <f>((E1230*B1230))</f>
        <v>0</v>
      </c>
      <c r="K1230" s="3">
        <f>((F1230*B1230))</f>
        <v>0</v>
      </c>
      <c r="O1230" s="2" t="s">
        <v>841</v>
      </c>
    </row>
    <row r="1231" spans="1:20" x14ac:dyDescent="0.25">
      <c r="A1231" s="19" t="s">
        <v>842</v>
      </c>
      <c r="B1231" s="19"/>
      <c r="C1231" s="19"/>
      <c r="D1231" s="19"/>
      <c r="E1231" s="19"/>
      <c r="F1231" s="19"/>
      <c r="G1231" s="19"/>
      <c r="H1231" s="19"/>
      <c r="T1231" s="1" t="s">
        <v>841</v>
      </c>
    </row>
    <row r="1232" spans="1:20" x14ac:dyDescent="0.25">
      <c r="A1232" s="20" t="s">
        <v>41</v>
      </c>
      <c r="B1232" s="20"/>
      <c r="C1232" s="21"/>
      <c r="D1232" s="21"/>
      <c r="E1232" s="21"/>
      <c r="F1232" s="21"/>
      <c r="G1232" s="21"/>
      <c r="H1232" s="18"/>
      <c r="T1232" s="1" t="s">
        <v>40</v>
      </c>
    </row>
    <row r="1233" spans="1:20" ht="30" x14ac:dyDescent="0.25">
      <c r="A1233" s="22">
        <v>402</v>
      </c>
      <c r="B1233" s="22">
        <v>2</v>
      </c>
      <c r="C1233" s="22" t="s">
        <v>37</v>
      </c>
      <c r="D1233" s="23">
        <v>0</v>
      </c>
      <c r="E1233" s="24">
        <v>0</v>
      </c>
      <c r="F1233" s="24">
        <v>0</v>
      </c>
      <c r="G1233" s="25">
        <f>((D1233-E1233+F1233)*(B1233))</f>
        <v>0</v>
      </c>
      <c r="H1233" s="26"/>
      <c r="I1233" s="3">
        <f>((D1233*B1233))</f>
        <v>0</v>
      </c>
      <c r="J1233" s="3">
        <f>((E1233*B1233))</f>
        <v>0</v>
      </c>
      <c r="K1233" s="3">
        <f>((F1233*B1233))</f>
        <v>0</v>
      </c>
      <c r="O1233" s="2" t="s">
        <v>843</v>
      </c>
    </row>
    <row r="1234" spans="1:20" x14ac:dyDescent="0.25">
      <c r="A1234" s="27" t="s">
        <v>844</v>
      </c>
      <c r="B1234" s="27"/>
      <c r="C1234" s="27"/>
      <c r="D1234" s="27"/>
      <c r="E1234" s="27"/>
      <c r="F1234" s="27"/>
      <c r="G1234" s="27"/>
      <c r="H1234" s="27"/>
      <c r="T1234" s="1" t="s">
        <v>843</v>
      </c>
    </row>
    <row r="1235" spans="1:20" x14ac:dyDescent="0.25">
      <c r="A1235" s="28" t="s">
        <v>41</v>
      </c>
      <c r="B1235" s="28"/>
      <c r="C1235" s="11"/>
      <c r="D1235" s="11"/>
      <c r="E1235" s="11"/>
      <c r="F1235" s="11"/>
      <c r="G1235" s="11"/>
      <c r="H1235" s="26"/>
      <c r="T1235" s="1" t="s">
        <v>40</v>
      </c>
    </row>
    <row r="1236" spans="1:20" ht="30" x14ac:dyDescent="0.25">
      <c r="A1236" s="14">
        <v>403</v>
      </c>
      <c r="B1236" s="14">
        <v>2</v>
      </c>
      <c r="C1236" s="14" t="s">
        <v>37</v>
      </c>
      <c r="D1236" s="15">
        <v>0</v>
      </c>
      <c r="E1236" s="16">
        <v>0</v>
      </c>
      <c r="F1236" s="16">
        <v>0</v>
      </c>
      <c r="G1236" s="17">
        <f>((D1236-E1236+F1236)*(B1236))</f>
        <v>0</v>
      </c>
      <c r="H1236" s="18"/>
      <c r="I1236" s="3">
        <f>((D1236*B1236))</f>
        <v>0</v>
      </c>
      <c r="J1236" s="3">
        <f>((E1236*B1236))</f>
        <v>0</v>
      </c>
      <c r="K1236" s="3">
        <f>((F1236*B1236))</f>
        <v>0</v>
      </c>
      <c r="O1236" s="2" t="s">
        <v>845</v>
      </c>
    </row>
    <row r="1237" spans="1:20" x14ac:dyDescent="0.25">
      <c r="A1237" s="19" t="s">
        <v>846</v>
      </c>
      <c r="B1237" s="19"/>
      <c r="C1237" s="19"/>
      <c r="D1237" s="19"/>
      <c r="E1237" s="19"/>
      <c r="F1237" s="19"/>
      <c r="G1237" s="19"/>
      <c r="H1237" s="19"/>
      <c r="T1237" s="1" t="s">
        <v>845</v>
      </c>
    </row>
    <row r="1238" spans="1:20" x14ac:dyDescent="0.25">
      <c r="A1238" s="20" t="s">
        <v>41</v>
      </c>
      <c r="B1238" s="20"/>
      <c r="C1238" s="21"/>
      <c r="D1238" s="21"/>
      <c r="E1238" s="21"/>
      <c r="F1238" s="21"/>
      <c r="G1238" s="21"/>
      <c r="H1238" s="18"/>
      <c r="T1238" s="1" t="s">
        <v>40</v>
      </c>
    </row>
    <row r="1239" spans="1:20" ht="30" x14ac:dyDescent="0.25">
      <c r="A1239" s="22">
        <v>404</v>
      </c>
      <c r="B1239" s="22">
        <v>2</v>
      </c>
      <c r="C1239" s="22" t="s">
        <v>37</v>
      </c>
      <c r="D1239" s="23">
        <v>0</v>
      </c>
      <c r="E1239" s="24">
        <v>0</v>
      </c>
      <c r="F1239" s="24">
        <v>0</v>
      </c>
      <c r="G1239" s="25">
        <f>((D1239-E1239+F1239)*(B1239))</f>
        <v>0</v>
      </c>
      <c r="H1239" s="26"/>
      <c r="I1239" s="3">
        <f>((D1239*B1239))</f>
        <v>0</v>
      </c>
      <c r="J1239" s="3">
        <f>((E1239*B1239))</f>
        <v>0</v>
      </c>
      <c r="K1239" s="3">
        <f>((F1239*B1239))</f>
        <v>0</v>
      </c>
      <c r="O1239" s="2" t="s">
        <v>847</v>
      </c>
    </row>
    <row r="1240" spans="1:20" x14ac:dyDescent="0.25">
      <c r="A1240" s="27" t="s">
        <v>848</v>
      </c>
      <c r="B1240" s="27"/>
      <c r="C1240" s="27"/>
      <c r="D1240" s="27"/>
      <c r="E1240" s="27"/>
      <c r="F1240" s="27"/>
      <c r="G1240" s="27"/>
      <c r="H1240" s="27"/>
      <c r="T1240" s="1" t="s">
        <v>847</v>
      </c>
    </row>
    <row r="1241" spans="1:20" x14ac:dyDescent="0.25">
      <c r="A1241" s="28" t="s">
        <v>41</v>
      </c>
      <c r="B1241" s="28"/>
      <c r="C1241" s="11"/>
      <c r="D1241" s="11"/>
      <c r="E1241" s="11"/>
      <c r="F1241" s="11"/>
      <c r="G1241" s="11"/>
      <c r="H1241" s="26"/>
      <c r="T1241" s="1" t="s">
        <v>40</v>
      </c>
    </row>
    <row r="1242" spans="1:20" ht="30" x14ac:dyDescent="0.25">
      <c r="A1242" s="14">
        <v>405</v>
      </c>
      <c r="B1242" s="14">
        <v>2</v>
      </c>
      <c r="C1242" s="14" t="s">
        <v>37</v>
      </c>
      <c r="D1242" s="15">
        <v>0</v>
      </c>
      <c r="E1242" s="16">
        <v>0</v>
      </c>
      <c r="F1242" s="16">
        <v>0</v>
      </c>
      <c r="G1242" s="17">
        <f>((D1242-E1242+F1242)*(B1242))</f>
        <v>0</v>
      </c>
      <c r="H1242" s="18"/>
      <c r="I1242" s="3">
        <f>((D1242*B1242))</f>
        <v>0</v>
      </c>
      <c r="J1242" s="3">
        <f>((E1242*B1242))</f>
        <v>0</v>
      </c>
      <c r="K1242" s="3">
        <f>((F1242*B1242))</f>
        <v>0</v>
      </c>
      <c r="O1242" s="2" t="s">
        <v>849</v>
      </c>
    </row>
    <row r="1243" spans="1:20" x14ac:dyDescent="0.25">
      <c r="A1243" s="19" t="s">
        <v>850</v>
      </c>
      <c r="B1243" s="19"/>
      <c r="C1243" s="19"/>
      <c r="D1243" s="19"/>
      <c r="E1243" s="19"/>
      <c r="F1243" s="19"/>
      <c r="G1243" s="19"/>
      <c r="H1243" s="19"/>
      <c r="T1243" s="1" t="s">
        <v>849</v>
      </c>
    </row>
    <row r="1244" spans="1:20" x14ac:dyDescent="0.25">
      <c r="A1244" s="20" t="s">
        <v>41</v>
      </c>
      <c r="B1244" s="20"/>
      <c r="C1244" s="21"/>
      <c r="D1244" s="21"/>
      <c r="E1244" s="21"/>
      <c r="F1244" s="21"/>
      <c r="G1244" s="21"/>
      <c r="H1244" s="18"/>
      <c r="T1244" s="1" t="s">
        <v>40</v>
      </c>
    </row>
    <row r="1245" spans="1:20" ht="30" x14ac:dyDescent="0.25">
      <c r="A1245" s="22">
        <v>406</v>
      </c>
      <c r="B1245" s="22">
        <v>2</v>
      </c>
      <c r="C1245" s="22" t="s">
        <v>37</v>
      </c>
      <c r="D1245" s="23">
        <v>0</v>
      </c>
      <c r="E1245" s="24">
        <v>0</v>
      </c>
      <c r="F1245" s="24">
        <v>0</v>
      </c>
      <c r="G1245" s="25">
        <f>((D1245-E1245+F1245)*(B1245))</f>
        <v>0</v>
      </c>
      <c r="H1245" s="26"/>
      <c r="I1245" s="3">
        <f>((D1245*B1245))</f>
        <v>0</v>
      </c>
      <c r="J1245" s="3">
        <f>((E1245*B1245))</f>
        <v>0</v>
      </c>
      <c r="K1245" s="3">
        <f>((F1245*B1245))</f>
        <v>0</v>
      </c>
      <c r="O1245" s="2" t="s">
        <v>851</v>
      </c>
    </row>
    <row r="1246" spans="1:20" x14ac:dyDescent="0.25">
      <c r="A1246" s="27" t="s">
        <v>852</v>
      </c>
      <c r="B1246" s="27"/>
      <c r="C1246" s="27"/>
      <c r="D1246" s="27"/>
      <c r="E1246" s="27"/>
      <c r="F1246" s="27"/>
      <c r="G1246" s="27"/>
      <c r="H1246" s="27"/>
      <c r="T1246" s="1" t="s">
        <v>851</v>
      </c>
    </row>
    <row r="1247" spans="1:20" x14ac:dyDescent="0.25">
      <c r="A1247" s="28" t="s">
        <v>41</v>
      </c>
      <c r="B1247" s="28"/>
      <c r="C1247" s="11"/>
      <c r="D1247" s="11"/>
      <c r="E1247" s="11"/>
      <c r="F1247" s="11"/>
      <c r="G1247" s="11"/>
      <c r="H1247" s="26"/>
      <c r="T1247" s="1" t="s">
        <v>40</v>
      </c>
    </row>
    <row r="1248" spans="1:20" ht="30" x14ac:dyDescent="0.25">
      <c r="A1248" s="14">
        <v>407</v>
      </c>
      <c r="B1248" s="14">
        <v>2</v>
      </c>
      <c r="C1248" s="14" t="s">
        <v>37</v>
      </c>
      <c r="D1248" s="15">
        <v>0</v>
      </c>
      <c r="E1248" s="16">
        <v>0</v>
      </c>
      <c r="F1248" s="16">
        <v>0</v>
      </c>
      <c r="G1248" s="17">
        <f>((D1248-E1248+F1248)*(B1248))</f>
        <v>0</v>
      </c>
      <c r="H1248" s="18"/>
      <c r="I1248" s="3">
        <f>((D1248*B1248))</f>
        <v>0</v>
      </c>
      <c r="J1248" s="3">
        <f>((E1248*B1248))</f>
        <v>0</v>
      </c>
      <c r="K1248" s="3">
        <f>((F1248*B1248))</f>
        <v>0</v>
      </c>
      <c r="O1248" s="2" t="s">
        <v>853</v>
      </c>
    </row>
    <row r="1249" spans="1:20" x14ac:dyDescent="0.25">
      <c r="A1249" s="19" t="s">
        <v>854</v>
      </c>
      <c r="B1249" s="19"/>
      <c r="C1249" s="19"/>
      <c r="D1249" s="19"/>
      <c r="E1249" s="19"/>
      <c r="F1249" s="19"/>
      <c r="G1249" s="19"/>
      <c r="H1249" s="19"/>
      <c r="T1249" s="1" t="s">
        <v>853</v>
      </c>
    </row>
    <row r="1250" spans="1:20" x14ac:dyDescent="0.25">
      <c r="A1250" s="20" t="s">
        <v>41</v>
      </c>
      <c r="B1250" s="20"/>
      <c r="C1250" s="21"/>
      <c r="D1250" s="21"/>
      <c r="E1250" s="21"/>
      <c r="F1250" s="21"/>
      <c r="G1250" s="21"/>
      <c r="H1250" s="18"/>
      <c r="T1250" s="1" t="s">
        <v>40</v>
      </c>
    </row>
    <row r="1251" spans="1:20" ht="30" x14ac:dyDescent="0.25">
      <c r="A1251" s="22">
        <v>408</v>
      </c>
      <c r="B1251" s="22">
        <v>2</v>
      </c>
      <c r="C1251" s="22" t="s">
        <v>37</v>
      </c>
      <c r="D1251" s="23">
        <v>0</v>
      </c>
      <c r="E1251" s="24">
        <v>0</v>
      </c>
      <c r="F1251" s="24">
        <v>0</v>
      </c>
      <c r="G1251" s="25">
        <f>((D1251-E1251+F1251)*(B1251))</f>
        <v>0</v>
      </c>
      <c r="H1251" s="26"/>
      <c r="I1251" s="3">
        <f>((D1251*B1251))</f>
        <v>0</v>
      </c>
      <c r="J1251" s="3">
        <f>((E1251*B1251))</f>
        <v>0</v>
      </c>
      <c r="K1251" s="3">
        <f>((F1251*B1251))</f>
        <v>0</v>
      </c>
      <c r="O1251" s="2" t="s">
        <v>855</v>
      </c>
    </row>
    <row r="1252" spans="1:20" x14ac:dyDescent="0.25">
      <c r="A1252" s="27" t="s">
        <v>856</v>
      </c>
      <c r="B1252" s="27"/>
      <c r="C1252" s="27"/>
      <c r="D1252" s="27"/>
      <c r="E1252" s="27"/>
      <c r="F1252" s="27"/>
      <c r="G1252" s="27"/>
      <c r="H1252" s="27"/>
      <c r="T1252" s="1" t="s">
        <v>855</v>
      </c>
    </row>
    <row r="1253" spans="1:20" x14ac:dyDescent="0.25">
      <c r="A1253" s="28" t="s">
        <v>41</v>
      </c>
      <c r="B1253" s="28"/>
      <c r="C1253" s="11"/>
      <c r="D1253" s="11"/>
      <c r="E1253" s="11"/>
      <c r="F1253" s="11"/>
      <c r="G1253" s="11"/>
      <c r="H1253" s="26"/>
      <c r="T1253" s="1" t="s">
        <v>40</v>
      </c>
    </row>
    <row r="1254" spans="1:20" ht="30" x14ac:dyDescent="0.25">
      <c r="A1254" s="14">
        <v>409</v>
      </c>
      <c r="B1254" s="14">
        <v>2</v>
      </c>
      <c r="C1254" s="14" t="s">
        <v>37</v>
      </c>
      <c r="D1254" s="15">
        <v>0</v>
      </c>
      <c r="E1254" s="16">
        <v>0</v>
      </c>
      <c r="F1254" s="16">
        <v>0</v>
      </c>
      <c r="G1254" s="17">
        <f>((D1254-E1254+F1254)*(B1254))</f>
        <v>0</v>
      </c>
      <c r="H1254" s="18"/>
      <c r="I1254" s="3">
        <f>((D1254*B1254))</f>
        <v>0</v>
      </c>
      <c r="J1254" s="3">
        <f>((E1254*B1254))</f>
        <v>0</v>
      </c>
      <c r="K1254" s="3">
        <f>((F1254*B1254))</f>
        <v>0</v>
      </c>
      <c r="O1254" s="2" t="s">
        <v>857</v>
      </c>
    </row>
    <row r="1255" spans="1:20" x14ac:dyDescent="0.25">
      <c r="A1255" s="19" t="s">
        <v>858</v>
      </c>
      <c r="B1255" s="19"/>
      <c r="C1255" s="19"/>
      <c r="D1255" s="19"/>
      <c r="E1255" s="19"/>
      <c r="F1255" s="19"/>
      <c r="G1255" s="19"/>
      <c r="H1255" s="19"/>
      <c r="T1255" s="1" t="s">
        <v>857</v>
      </c>
    </row>
    <row r="1256" spans="1:20" x14ac:dyDescent="0.25">
      <c r="A1256" s="20" t="s">
        <v>41</v>
      </c>
      <c r="B1256" s="20"/>
      <c r="C1256" s="21"/>
      <c r="D1256" s="21"/>
      <c r="E1256" s="21"/>
      <c r="F1256" s="21"/>
      <c r="G1256" s="21"/>
      <c r="H1256" s="18"/>
      <c r="T1256" s="1" t="s">
        <v>40</v>
      </c>
    </row>
    <row r="1257" spans="1:20" ht="30" x14ac:dyDescent="0.25">
      <c r="A1257" s="22">
        <v>410</v>
      </c>
      <c r="B1257" s="22">
        <v>2</v>
      </c>
      <c r="C1257" s="22" t="s">
        <v>37</v>
      </c>
      <c r="D1257" s="23">
        <v>0</v>
      </c>
      <c r="E1257" s="24">
        <v>0</v>
      </c>
      <c r="F1257" s="24">
        <v>0</v>
      </c>
      <c r="G1257" s="25">
        <f>((D1257-E1257+F1257)*(B1257))</f>
        <v>0</v>
      </c>
      <c r="H1257" s="26"/>
      <c r="I1257" s="3">
        <f>((D1257*B1257))</f>
        <v>0</v>
      </c>
      <c r="J1257" s="3">
        <f>((E1257*B1257))</f>
        <v>0</v>
      </c>
      <c r="K1257" s="3">
        <f>((F1257*B1257))</f>
        <v>0</v>
      </c>
      <c r="O1257" s="2" t="s">
        <v>859</v>
      </c>
    </row>
    <row r="1258" spans="1:20" x14ac:dyDescent="0.25">
      <c r="A1258" s="27" t="s">
        <v>860</v>
      </c>
      <c r="B1258" s="27"/>
      <c r="C1258" s="27"/>
      <c r="D1258" s="27"/>
      <c r="E1258" s="27"/>
      <c r="F1258" s="27"/>
      <c r="G1258" s="27"/>
      <c r="H1258" s="27"/>
      <c r="T1258" s="1" t="s">
        <v>859</v>
      </c>
    </row>
    <row r="1259" spans="1:20" x14ac:dyDescent="0.25">
      <c r="A1259" s="28" t="s">
        <v>41</v>
      </c>
      <c r="B1259" s="28"/>
      <c r="C1259" s="11"/>
      <c r="D1259" s="11"/>
      <c r="E1259" s="11"/>
      <c r="F1259" s="11"/>
      <c r="G1259" s="11"/>
      <c r="H1259" s="26"/>
      <c r="T1259" s="1" t="s">
        <v>40</v>
      </c>
    </row>
    <row r="1260" spans="1:20" ht="30" x14ac:dyDescent="0.25">
      <c r="A1260" s="14">
        <v>411</v>
      </c>
      <c r="B1260" s="14">
        <v>2</v>
      </c>
      <c r="C1260" s="14" t="s">
        <v>37</v>
      </c>
      <c r="D1260" s="15">
        <v>0</v>
      </c>
      <c r="E1260" s="16">
        <v>0</v>
      </c>
      <c r="F1260" s="16">
        <v>0</v>
      </c>
      <c r="G1260" s="17">
        <f>((D1260-E1260+F1260)*(B1260))</f>
        <v>0</v>
      </c>
      <c r="H1260" s="18"/>
      <c r="I1260" s="3">
        <f>((D1260*B1260))</f>
        <v>0</v>
      </c>
      <c r="J1260" s="3">
        <f>((E1260*B1260))</f>
        <v>0</v>
      </c>
      <c r="K1260" s="3">
        <f>((F1260*B1260))</f>
        <v>0</v>
      </c>
      <c r="O1260" s="2" t="s">
        <v>861</v>
      </c>
    </row>
    <row r="1261" spans="1:20" x14ac:dyDescent="0.25">
      <c r="A1261" s="19" t="s">
        <v>862</v>
      </c>
      <c r="B1261" s="19"/>
      <c r="C1261" s="19"/>
      <c r="D1261" s="19"/>
      <c r="E1261" s="19"/>
      <c r="F1261" s="19"/>
      <c r="G1261" s="19"/>
      <c r="H1261" s="19"/>
      <c r="T1261" s="1" t="s">
        <v>861</v>
      </c>
    </row>
    <row r="1262" spans="1:20" x14ac:dyDescent="0.25">
      <c r="A1262" s="20" t="s">
        <v>41</v>
      </c>
      <c r="B1262" s="20"/>
      <c r="C1262" s="21"/>
      <c r="D1262" s="21"/>
      <c r="E1262" s="21"/>
      <c r="F1262" s="21"/>
      <c r="G1262" s="21"/>
      <c r="H1262" s="18"/>
      <c r="T1262" s="1" t="s">
        <v>40</v>
      </c>
    </row>
    <row r="1263" spans="1:20" ht="30" x14ac:dyDescent="0.25">
      <c r="A1263" s="22">
        <v>412</v>
      </c>
      <c r="B1263" s="22">
        <v>2</v>
      </c>
      <c r="C1263" s="22" t="s">
        <v>37</v>
      </c>
      <c r="D1263" s="23">
        <v>0</v>
      </c>
      <c r="E1263" s="24">
        <v>0</v>
      </c>
      <c r="F1263" s="24">
        <v>0</v>
      </c>
      <c r="G1263" s="25">
        <f>((D1263-E1263+F1263)*(B1263))</f>
        <v>0</v>
      </c>
      <c r="H1263" s="26"/>
      <c r="I1263" s="3">
        <f>((D1263*B1263))</f>
        <v>0</v>
      </c>
      <c r="J1263" s="3">
        <f>((E1263*B1263))</f>
        <v>0</v>
      </c>
      <c r="K1263" s="3">
        <f>((F1263*B1263))</f>
        <v>0</v>
      </c>
      <c r="O1263" s="2" t="s">
        <v>863</v>
      </c>
    </row>
    <row r="1264" spans="1:20" x14ac:dyDescent="0.25">
      <c r="A1264" s="27" t="s">
        <v>864</v>
      </c>
      <c r="B1264" s="27"/>
      <c r="C1264" s="27"/>
      <c r="D1264" s="27"/>
      <c r="E1264" s="27"/>
      <c r="F1264" s="27"/>
      <c r="G1264" s="27"/>
      <c r="H1264" s="27"/>
      <c r="T1264" s="1" t="s">
        <v>863</v>
      </c>
    </row>
    <row r="1265" spans="1:20" x14ac:dyDescent="0.25">
      <c r="A1265" s="28" t="s">
        <v>41</v>
      </c>
      <c r="B1265" s="28"/>
      <c r="C1265" s="11"/>
      <c r="D1265" s="11"/>
      <c r="E1265" s="11"/>
      <c r="F1265" s="11"/>
      <c r="G1265" s="11"/>
      <c r="H1265" s="26"/>
      <c r="T1265" s="1" t="s">
        <v>40</v>
      </c>
    </row>
    <row r="1266" spans="1:20" ht="30" x14ac:dyDescent="0.25">
      <c r="A1266" s="14">
        <v>413</v>
      </c>
      <c r="B1266" s="14">
        <v>2</v>
      </c>
      <c r="C1266" s="14" t="s">
        <v>37</v>
      </c>
      <c r="D1266" s="15">
        <v>0</v>
      </c>
      <c r="E1266" s="16">
        <v>0</v>
      </c>
      <c r="F1266" s="16">
        <v>0</v>
      </c>
      <c r="G1266" s="17">
        <f>((D1266-E1266+F1266)*(B1266))</f>
        <v>0</v>
      </c>
      <c r="H1266" s="18"/>
      <c r="I1266" s="3">
        <f>((D1266*B1266))</f>
        <v>0</v>
      </c>
      <c r="J1266" s="3">
        <f>((E1266*B1266))</f>
        <v>0</v>
      </c>
      <c r="K1266" s="3">
        <f>((F1266*B1266))</f>
        <v>0</v>
      </c>
      <c r="O1266" s="2" t="s">
        <v>865</v>
      </c>
    </row>
    <row r="1267" spans="1:20" x14ac:dyDescent="0.25">
      <c r="A1267" s="19" t="s">
        <v>866</v>
      </c>
      <c r="B1267" s="19"/>
      <c r="C1267" s="19"/>
      <c r="D1267" s="19"/>
      <c r="E1267" s="19"/>
      <c r="F1267" s="19"/>
      <c r="G1267" s="19"/>
      <c r="H1267" s="19"/>
      <c r="T1267" s="1" t="s">
        <v>865</v>
      </c>
    </row>
    <row r="1268" spans="1:20" x14ac:dyDescent="0.25">
      <c r="A1268" s="20" t="s">
        <v>41</v>
      </c>
      <c r="B1268" s="20"/>
      <c r="C1268" s="21"/>
      <c r="D1268" s="21"/>
      <c r="E1268" s="21"/>
      <c r="F1268" s="21"/>
      <c r="G1268" s="21"/>
      <c r="H1268" s="18"/>
      <c r="T1268" s="1" t="s">
        <v>40</v>
      </c>
    </row>
    <row r="1269" spans="1:20" ht="30" x14ac:dyDescent="0.25">
      <c r="A1269" s="22">
        <v>414</v>
      </c>
      <c r="B1269" s="22">
        <v>2</v>
      </c>
      <c r="C1269" s="22" t="s">
        <v>37</v>
      </c>
      <c r="D1269" s="23">
        <v>0</v>
      </c>
      <c r="E1269" s="24">
        <v>0</v>
      </c>
      <c r="F1269" s="24">
        <v>0</v>
      </c>
      <c r="G1269" s="25">
        <f>((D1269-E1269+F1269)*(B1269))</f>
        <v>0</v>
      </c>
      <c r="H1269" s="26"/>
      <c r="I1269" s="3">
        <f>((D1269*B1269))</f>
        <v>0</v>
      </c>
      <c r="J1269" s="3">
        <f>((E1269*B1269))</f>
        <v>0</v>
      </c>
      <c r="K1269" s="3">
        <f>((F1269*B1269))</f>
        <v>0</v>
      </c>
      <c r="O1269" s="2" t="s">
        <v>867</v>
      </c>
    </row>
    <row r="1270" spans="1:20" x14ac:dyDescent="0.25">
      <c r="A1270" s="27" t="s">
        <v>868</v>
      </c>
      <c r="B1270" s="27"/>
      <c r="C1270" s="27"/>
      <c r="D1270" s="27"/>
      <c r="E1270" s="27"/>
      <c r="F1270" s="27"/>
      <c r="G1270" s="27"/>
      <c r="H1270" s="27"/>
      <c r="T1270" s="1" t="s">
        <v>867</v>
      </c>
    </row>
    <row r="1271" spans="1:20" x14ac:dyDescent="0.25">
      <c r="A1271" s="28" t="s">
        <v>41</v>
      </c>
      <c r="B1271" s="28"/>
      <c r="C1271" s="11"/>
      <c r="D1271" s="11"/>
      <c r="E1271" s="11"/>
      <c r="F1271" s="11"/>
      <c r="G1271" s="11"/>
      <c r="H1271" s="26"/>
      <c r="T1271" s="1" t="s">
        <v>40</v>
      </c>
    </row>
    <row r="1272" spans="1:20" ht="30" x14ac:dyDescent="0.25">
      <c r="A1272" s="14">
        <v>415</v>
      </c>
      <c r="B1272" s="14">
        <v>2</v>
      </c>
      <c r="C1272" s="14" t="s">
        <v>37</v>
      </c>
      <c r="D1272" s="15">
        <v>0</v>
      </c>
      <c r="E1272" s="16">
        <v>0</v>
      </c>
      <c r="F1272" s="16">
        <v>0</v>
      </c>
      <c r="G1272" s="17">
        <f>((D1272-E1272+F1272)*(B1272))</f>
        <v>0</v>
      </c>
      <c r="H1272" s="18"/>
      <c r="I1272" s="3">
        <f>((D1272*B1272))</f>
        <v>0</v>
      </c>
      <c r="J1272" s="3">
        <f>((E1272*B1272))</f>
        <v>0</v>
      </c>
      <c r="K1272" s="3">
        <f>((F1272*B1272))</f>
        <v>0</v>
      </c>
      <c r="O1272" s="2" t="s">
        <v>869</v>
      </c>
    </row>
    <row r="1273" spans="1:20" x14ac:dyDescent="0.25">
      <c r="A1273" s="19" t="s">
        <v>870</v>
      </c>
      <c r="B1273" s="19"/>
      <c r="C1273" s="19"/>
      <c r="D1273" s="19"/>
      <c r="E1273" s="19"/>
      <c r="F1273" s="19"/>
      <c r="G1273" s="19"/>
      <c r="H1273" s="19"/>
      <c r="T1273" s="1" t="s">
        <v>869</v>
      </c>
    </row>
    <row r="1274" spans="1:20" x14ac:dyDescent="0.25">
      <c r="A1274" s="20" t="s">
        <v>41</v>
      </c>
      <c r="B1274" s="20"/>
      <c r="C1274" s="21"/>
      <c r="D1274" s="21"/>
      <c r="E1274" s="21"/>
      <c r="F1274" s="21"/>
      <c r="G1274" s="21"/>
      <c r="H1274" s="18"/>
      <c r="T1274" s="1" t="s">
        <v>40</v>
      </c>
    </row>
    <row r="1275" spans="1:20" ht="30" x14ac:dyDescent="0.25">
      <c r="A1275" s="22">
        <v>416</v>
      </c>
      <c r="B1275" s="22">
        <v>2</v>
      </c>
      <c r="C1275" s="22" t="s">
        <v>37</v>
      </c>
      <c r="D1275" s="23">
        <v>0</v>
      </c>
      <c r="E1275" s="24">
        <v>0</v>
      </c>
      <c r="F1275" s="24">
        <v>0</v>
      </c>
      <c r="G1275" s="25">
        <f>((D1275-E1275+F1275)*(B1275))</f>
        <v>0</v>
      </c>
      <c r="H1275" s="26"/>
      <c r="I1275" s="3">
        <f>((D1275*B1275))</f>
        <v>0</v>
      </c>
      <c r="J1275" s="3">
        <f>((E1275*B1275))</f>
        <v>0</v>
      </c>
      <c r="K1275" s="3">
        <f>((F1275*B1275))</f>
        <v>0</v>
      </c>
      <c r="O1275" s="2" t="s">
        <v>871</v>
      </c>
    </row>
    <row r="1276" spans="1:20" ht="12" customHeight="1" x14ac:dyDescent="0.25">
      <c r="A1276" s="27" t="s">
        <v>872</v>
      </c>
      <c r="B1276" s="27"/>
      <c r="C1276" s="27"/>
      <c r="D1276" s="27"/>
      <c r="E1276" s="27"/>
      <c r="F1276" s="27"/>
      <c r="G1276" s="27"/>
      <c r="H1276" s="27"/>
      <c r="T1276" s="1" t="s">
        <v>871</v>
      </c>
    </row>
    <row r="1277" spans="1:20" x14ac:dyDescent="0.25">
      <c r="A1277" s="28" t="s">
        <v>41</v>
      </c>
      <c r="B1277" s="28"/>
      <c r="C1277" s="11"/>
      <c r="D1277" s="11"/>
      <c r="E1277" s="11"/>
      <c r="F1277" s="11"/>
      <c r="G1277" s="11"/>
      <c r="H1277" s="26"/>
      <c r="T1277" s="1" t="s">
        <v>40</v>
      </c>
    </row>
    <row r="1278" spans="1:20" ht="30" x14ac:dyDescent="0.25">
      <c r="A1278" s="14">
        <v>417</v>
      </c>
      <c r="B1278" s="14">
        <v>2</v>
      </c>
      <c r="C1278" s="14" t="s">
        <v>37</v>
      </c>
      <c r="D1278" s="15">
        <v>0</v>
      </c>
      <c r="E1278" s="16">
        <v>0</v>
      </c>
      <c r="F1278" s="16">
        <v>0</v>
      </c>
      <c r="G1278" s="17">
        <f>((D1278-E1278+F1278)*(B1278))</f>
        <v>0</v>
      </c>
      <c r="H1278" s="18"/>
      <c r="I1278" s="3">
        <f>((D1278*B1278))</f>
        <v>0</v>
      </c>
      <c r="J1278" s="3">
        <f>((E1278*B1278))</f>
        <v>0</v>
      </c>
      <c r="K1278" s="3">
        <f>((F1278*B1278))</f>
        <v>0</v>
      </c>
      <c r="O1278" s="2" t="s">
        <v>873</v>
      </c>
    </row>
    <row r="1279" spans="1:20" ht="12" customHeight="1" x14ac:dyDescent="0.25">
      <c r="A1279" s="19" t="s">
        <v>874</v>
      </c>
      <c r="B1279" s="19"/>
      <c r="C1279" s="19"/>
      <c r="D1279" s="19"/>
      <c r="E1279" s="19"/>
      <c r="F1279" s="19"/>
      <c r="G1279" s="19"/>
      <c r="H1279" s="19"/>
      <c r="T1279" s="1" t="s">
        <v>873</v>
      </c>
    </row>
    <row r="1280" spans="1:20" x14ac:dyDescent="0.25">
      <c r="A1280" s="20" t="s">
        <v>41</v>
      </c>
      <c r="B1280" s="20"/>
      <c r="C1280" s="21"/>
      <c r="D1280" s="21"/>
      <c r="E1280" s="21"/>
      <c r="F1280" s="21"/>
      <c r="G1280" s="21"/>
      <c r="H1280" s="18"/>
      <c r="T1280" s="1" t="s">
        <v>40</v>
      </c>
    </row>
    <row r="1281" spans="1:20" ht="30" x14ac:dyDescent="0.25">
      <c r="A1281" s="22">
        <v>418</v>
      </c>
      <c r="B1281" s="22">
        <v>2</v>
      </c>
      <c r="C1281" s="22" t="s">
        <v>37</v>
      </c>
      <c r="D1281" s="23">
        <v>0</v>
      </c>
      <c r="E1281" s="24">
        <v>0</v>
      </c>
      <c r="F1281" s="24">
        <v>0</v>
      </c>
      <c r="G1281" s="25">
        <f>((D1281-E1281+F1281)*(B1281))</f>
        <v>0</v>
      </c>
      <c r="H1281" s="26"/>
      <c r="I1281" s="3">
        <f>((D1281*B1281))</f>
        <v>0</v>
      </c>
      <c r="J1281" s="3">
        <f>((E1281*B1281))</f>
        <v>0</v>
      </c>
      <c r="K1281" s="3">
        <f>((F1281*B1281))</f>
        <v>0</v>
      </c>
      <c r="O1281" s="2" t="s">
        <v>875</v>
      </c>
    </row>
    <row r="1282" spans="1:20" x14ac:dyDescent="0.25">
      <c r="A1282" s="27" t="s">
        <v>876</v>
      </c>
      <c r="B1282" s="27"/>
      <c r="C1282" s="27"/>
      <c r="D1282" s="27"/>
      <c r="E1282" s="27"/>
      <c r="F1282" s="27"/>
      <c r="G1282" s="27"/>
      <c r="H1282" s="27"/>
      <c r="T1282" s="1" t="s">
        <v>875</v>
      </c>
    </row>
    <row r="1283" spans="1:20" x14ac:dyDescent="0.25">
      <c r="A1283" s="28" t="s">
        <v>41</v>
      </c>
      <c r="B1283" s="28"/>
      <c r="C1283" s="11"/>
      <c r="D1283" s="11"/>
      <c r="E1283" s="11"/>
      <c r="F1283" s="11"/>
      <c r="G1283" s="11"/>
      <c r="H1283" s="26"/>
      <c r="T1283" s="1" t="s">
        <v>40</v>
      </c>
    </row>
    <row r="1284" spans="1:20" ht="30" x14ac:dyDescent="0.25">
      <c r="A1284" s="14">
        <v>419</v>
      </c>
      <c r="B1284" s="14">
        <v>2</v>
      </c>
      <c r="C1284" s="14" t="s">
        <v>37</v>
      </c>
      <c r="D1284" s="15">
        <v>0</v>
      </c>
      <c r="E1284" s="16">
        <v>0</v>
      </c>
      <c r="F1284" s="16">
        <v>0</v>
      </c>
      <c r="G1284" s="17">
        <f>((D1284-E1284+F1284)*(B1284))</f>
        <v>0</v>
      </c>
      <c r="H1284" s="18"/>
      <c r="I1284" s="3">
        <f>((D1284*B1284))</f>
        <v>0</v>
      </c>
      <c r="J1284" s="3">
        <f>((E1284*B1284))</f>
        <v>0</v>
      </c>
      <c r="K1284" s="3">
        <f>((F1284*B1284))</f>
        <v>0</v>
      </c>
      <c r="O1284" s="2" t="s">
        <v>877</v>
      </c>
    </row>
    <row r="1285" spans="1:20" x14ac:dyDescent="0.25">
      <c r="A1285" s="19" t="s">
        <v>878</v>
      </c>
      <c r="B1285" s="19"/>
      <c r="C1285" s="19"/>
      <c r="D1285" s="19"/>
      <c r="E1285" s="19"/>
      <c r="F1285" s="19"/>
      <c r="G1285" s="19"/>
      <c r="H1285" s="19"/>
      <c r="T1285" s="1" t="s">
        <v>877</v>
      </c>
    </row>
    <row r="1286" spans="1:20" x14ac:dyDescent="0.25">
      <c r="A1286" s="20" t="s">
        <v>41</v>
      </c>
      <c r="B1286" s="20"/>
      <c r="C1286" s="21"/>
      <c r="D1286" s="21"/>
      <c r="E1286" s="21"/>
      <c r="F1286" s="21"/>
      <c r="G1286" s="21"/>
      <c r="H1286" s="18"/>
      <c r="T1286" s="1" t="s">
        <v>40</v>
      </c>
    </row>
    <row r="1287" spans="1:20" ht="30" x14ac:dyDescent="0.25">
      <c r="A1287" s="22">
        <v>420</v>
      </c>
      <c r="B1287" s="22">
        <v>2</v>
      </c>
      <c r="C1287" s="22" t="s">
        <v>37</v>
      </c>
      <c r="D1287" s="23">
        <v>0</v>
      </c>
      <c r="E1287" s="24">
        <v>0</v>
      </c>
      <c r="F1287" s="24">
        <v>0</v>
      </c>
      <c r="G1287" s="25">
        <f>((D1287-E1287+F1287)*(B1287))</f>
        <v>0</v>
      </c>
      <c r="H1287" s="26"/>
      <c r="I1287" s="3">
        <f>((D1287*B1287))</f>
        <v>0</v>
      </c>
      <c r="J1287" s="3">
        <f>((E1287*B1287))</f>
        <v>0</v>
      </c>
      <c r="K1287" s="3">
        <f>((F1287*B1287))</f>
        <v>0</v>
      </c>
      <c r="O1287" s="2" t="s">
        <v>879</v>
      </c>
    </row>
    <row r="1288" spans="1:20" x14ac:dyDescent="0.25">
      <c r="A1288" s="27" t="s">
        <v>880</v>
      </c>
      <c r="B1288" s="27"/>
      <c r="C1288" s="27"/>
      <c r="D1288" s="27"/>
      <c r="E1288" s="27"/>
      <c r="F1288" s="27"/>
      <c r="G1288" s="27"/>
      <c r="H1288" s="27"/>
      <c r="T1288" s="1" t="s">
        <v>879</v>
      </c>
    </row>
    <row r="1289" spans="1:20" x14ac:dyDescent="0.25">
      <c r="A1289" s="28" t="s">
        <v>41</v>
      </c>
      <c r="B1289" s="28"/>
      <c r="C1289" s="11"/>
      <c r="D1289" s="11"/>
      <c r="E1289" s="11"/>
      <c r="F1289" s="11"/>
      <c r="G1289" s="11"/>
      <c r="H1289" s="26"/>
      <c r="T1289" s="1" t="s">
        <v>40</v>
      </c>
    </row>
    <row r="1290" spans="1:20" ht="30" x14ac:dyDescent="0.25">
      <c r="A1290" s="14">
        <v>421</v>
      </c>
      <c r="B1290" s="14">
        <v>2</v>
      </c>
      <c r="C1290" s="14" t="s">
        <v>37</v>
      </c>
      <c r="D1290" s="15">
        <v>0</v>
      </c>
      <c r="E1290" s="16">
        <v>0</v>
      </c>
      <c r="F1290" s="16">
        <v>0</v>
      </c>
      <c r="G1290" s="17">
        <f>((D1290-E1290+F1290)*(B1290))</f>
        <v>0</v>
      </c>
      <c r="H1290" s="18"/>
      <c r="I1290" s="3">
        <f>((D1290*B1290))</f>
        <v>0</v>
      </c>
      <c r="J1290" s="3">
        <f>((E1290*B1290))</f>
        <v>0</v>
      </c>
      <c r="K1290" s="3">
        <f>((F1290*B1290))</f>
        <v>0</v>
      </c>
      <c r="O1290" s="2" t="s">
        <v>881</v>
      </c>
    </row>
    <row r="1291" spans="1:20" x14ac:dyDescent="0.25">
      <c r="A1291" s="19" t="s">
        <v>882</v>
      </c>
      <c r="B1291" s="19"/>
      <c r="C1291" s="19"/>
      <c r="D1291" s="19"/>
      <c r="E1291" s="19"/>
      <c r="F1291" s="19"/>
      <c r="G1291" s="19"/>
      <c r="H1291" s="19"/>
      <c r="T1291" s="1" t="s">
        <v>881</v>
      </c>
    </row>
    <row r="1292" spans="1:20" x14ac:dyDescent="0.25">
      <c r="A1292" s="20" t="s">
        <v>41</v>
      </c>
      <c r="B1292" s="20"/>
      <c r="C1292" s="21"/>
      <c r="D1292" s="21"/>
      <c r="E1292" s="21"/>
      <c r="F1292" s="21"/>
      <c r="G1292" s="21"/>
      <c r="H1292" s="18"/>
      <c r="T1292" s="1" t="s">
        <v>40</v>
      </c>
    </row>
    <row r="1293" spans="1:20" ht="30" x14ac:dyDescent="0.25">
      <c r="A1293" s="22">
        <v>422</v>
      </c>
      <c r="B1293" s="22">
        <v>2</v>
      </c>
      <c r="C1293" s="22" t="s">
        <v>37</v>
      </c>
      <c r="D1293" s="23">
        <v>0</v>
      </c>
      <c r="E1293" s="24">
        <v>0</v>
      </c>
      <c r="F1293" s="24">
        <v>0</v>
      </c>
      <c r="G1293" s="25">
        <f>((D1293-E1293+F1293)*(B1293))</f>
        <v>0</v>
      </c>
      <c r="H1293" s="26"/>
      <c r="I1293" s="3">
        <f>((D1293*B1293))</f>
        <v>0</v>
      </c>
      <c r="J1293" s="3">
        <f>((E1293*B1293))</f>
        <v>0</v>
      </c>
      <c r="K1293" s="3">
        <f>((F1293*B1293))</f>
        <v>0</v>
      </c>
      <c r="O1293" s="2" t="s">
        <v>883</v>
      </c>
    </row>
    <row r="1294" spans="1:20" x14ac:dyDescent="0.25">
      <c r="A1294" s="27" t="s">
        <v>884</v>
      </c>
      <c r="B1294" s="27"/>
      <c r="C1294" s="27"/>
      <c r="D1294" s="27"/>
      <c r="E1294" s="27"/>
      <c r="F1294" s="27"/>
      <c r="G1294" s="27"/>
      <c r="H1294" s="27"/>
      <c r="T1294" s="1" t="s">
        <v>883</v>
      </c>
    </row>
    <row r="1295" spans="1:20" x14ac:dyDescent="0.25">
      <c r="A1295" s="28" t="s">
        <v>41</v>
      </c>
      <c r="B1295" s="28"/>
      <c r="C1295" s="11"/>
      <c r="D1295" s="11"/>
      <c r="E1295" s="11"/>
      <c r="F1295" s="11"/>
      <c r="G1295" s="11"/>
      <c r="H1295" s="26"/>
      <c r="T1295" s="1" t="s">
        <v>40</v>
      </c>
    </row>
    <row r="1296" spans="1:20" ht="30" x14ac:dyDescent="0.25">
      <c r="A1296" s="14">
        <v>423</v>
      </c>
      <c r="B1296" s="14">
        <v>2</v>
      </c>
      <c r="C1296" s="14" t="s">
        <v>37</v>
      </c>
      <c r="D1296" s="15">
        <v>0</v>
      </c>
      <c r="E1296" s="16">
        <v>0</v>
      </c>
      <c r="F1296" s="16">
        <v>0</v>
      </c>
      <c r="G1296" s="17">
        <f>((D1296-E1296+F1296)*(B1296))</f>
        <v>0</v>
      </c>
      <c r="H1296" s="18"/>
      <c r="I1296" s="3">
        <f>((D1296*B1296))</f>
        <v>0</v>
      </c>
      <c r="J1296" s="3">
        <f>((E1296*B1296))</f>
        <v>0</v>
      </c>
      <c r="K1296" s="3">
        <f>((F1296*B1296))</f>
        <v>0</v>
      </c>
      <c r="O1296" s="2" t="s">
        <v>885</v>
      </c>
    </row>
    <row r="1297" spans="1:20" ht="12" customHeight="1" x14ac:dyDescent="0.25">
      <c r="A1297" s="19" t="s">
        <v>886</v>
      </c>
      <c r="B1297" s="19"/>
      <c r="C1297" s="19"/>
      <c r="D1297" s="19"/>
      <c r="E1297" s="19"/>
      <c r="F1297" s="19"/>
      <c r="G1297" s="19"/>
      <c r="H1297" s="19"/>
      <c r="T1297" s="1" t="s">
        <v>885</v>
      </c>
    </row>
    <row r="1298" spans="1:20" x14ac:dyDescent="0.25">
      <c r="A1298" s="20" t="s">
        <v>41</v>
      </c>
      <c r="B1298" s="20"/>
      <c r="C1298" s="21"/>
      <c r="D1298" s="21"/>
      <c r="E1298" s="21"/>
      <c r="F1298" s="21"/>
      <c r="G1298" s="21"/>
      <c r="H1298" s="18"/>
      <c r="T1298" s="1" t="s">
        <v>40</v>
      </c>
    </row>
    <row r="1299" spans="1:20" ht="30" x14ac:dyDescent="0.25">
      <c r="A1299" s="22">
        <v>424</v>
      </c>
      <c r="B1299" s="22">
        <v>2</v>
      </c>
      <c r="C1299" s="22" t="s">
        <v>37</v>
      </c>
      <c r="D1299" s="23">
        <v>0</v>
      </c>
      <c r="E1299" s="24">
        <v>0</v>
      </c>
      <c r="F1299" s="24">
        <v>0</v>
      </c>
      <c r="G1299" s="25">
        <f>((D1299-E1299+F1299)*(B1299))</f>
        <v>0</v>
      </c>
      <c r="H1299" s="26"/>
      <c r="I1299" s="3">
        <f>((D1299*B1299))</f>
        <v>0</v>
      </c>
      <c r="J1299" s="3">
        <f>((E1299*B1299))</f>
        <v>0</v>
      </c>
      <c r="K1299" s="3">
        <f>((F1299*B1299))</f>
        <v>0</v>
      </c>
      <c r="O1299" s="2" t="s">
        <v>887</v>
      </c>
    </row>
    <row r="1300" spans="1:20" x14ac:dyDescent="0.25">
      <c r="A1300" s="27" t="s">
        <v>888</v>
      </c>
      <c r="B1300" s="27"/>
      <c r="C1300" s="27"/>
      <c r="D1300" s="27"/>
      <c r="E1300" s="27"/>
      <c r="F1300" s="27"/>
      <c r="G1300" s="27"/>
      <c r="H1300" s="27"/>
      <c r="T1300" s="1" t="s">
        <v>887</v>
      </c>
    </row>
    <row r="1301" spans="1:20" x14ac:dyDescent="0.25">
      <c r="A1301" s="28" t="s">
        <v>41</v>
      </c>
      <c r="B1301" s="28"/>
      <c r="C1301" s="11"/>
      <c r="D1301" s="11"/>
      <c r="E1301" s="11"/>
      <c r="F1301" s="11"/>
      <c r="G1301" s="11"/>
      <c r="H1301" s="26"/>
      <c r="T1301" s="1" t="s">
        <v>40</v>
      </c>
    </row>
    <row r="1302" spans="1:20" ht="30" x14ac:dyDescent="0.25">
      <c r="A1302" s="14">
        <v>425</v>
      </c>
      <c r="B1302" s="14">
        <v>2</v>
      </c>
      <c r="C1302" s="14" t="s">
        <v>37</v>
      </c>
      <c r="D1302" s="15">
        <v>0</v>
      </c>
      <c r="E1302" s="16">
        <v>0</v>
      </c>
      <c r="F1302" s="16">
        <v>0</v>
      </c>
      <c r="G1302" s="17">
        <f>((D1302-E1302+F1302)*(B1302))</f>
        <v>0</v>
      </c>
      <c r="H1302" s="18"/>
      <c r="I1302" s="3">
        <f>((D1302*B1302))</f>
        <v>0</v>
      </c>
      <c r="J1302" s="3">
        <f>((E1302*B1302))</f>
        <v>0</v>
      </c>
      <c r="K1302" s="3">
        <f>((F1302*B1302))</f>
        <v>0</v>
      </c>
      <c r="O1302" s="2" t="s">
        <v>889</v>
      </c>
    </row>
    <row r="1303" spans="1:20" x14ac:dyDescent="0.25">
      <c r="A1303" s="19" t="s">
        <v>890</v>
      </c>
      <c r="B1303" s="19"/>
      <c r="C1303" s="19"/>
      <c r="D1303" s="19"/>
      <c r="E1303" s="19"/>
      <c r="F1303" s="19"/>
      <c r="G1303" s="19"/>
      <c r="H1303" s="19"/>
      <c r="T1303" s="1" t="s">
        <v>889</v>
      </c>
    </row>
    <row r="1304" spans="1:20" x14ac:dyDescent="0.25">
      <c r="A1304" s="20" t="s">
        <v>41</v>
      </c>
      <c r="B1304" s="20"/>
      <c r="C1304" s="21"/>
      <c r="D1304" s="21"/>
      <c r="E1304" s="21"/>
      <c r="F1304" s="21"/>
      <c r="G1304" s="21"/>
      <c r="H1304" s="18"/>
      <c r="T1304" s="1" t="s">
        <v>40</v>
      </c>
    </row>
    <row r="1305" spans="1:20" ht="30" x14ac:dyDescent="0.25">
      <c r="A1305" s="22">
        <v>426</v>
      </c>
      <c r="B1305" s="22">
        <v>2</v>
      </c>
      <c r="C1305" s="22" t="s">
        <v>37</v>
      </c>
      <c r="D1305" s="23">
        <v>0</v>
      </c>
      <c r="E1305" s="24">
        <v>0</v>
      </c>
      <c r="F1305" s="24">
        <v>0</v>
      </c>
      <c r="G1305" s="25">
        <f>((D1305-E1305+F1305)*(B1305))</f>
        <v>0</v>
      </c>
      <c r="H1305" s="26"/>
      <c r="I1305" s="3">
        <f>((D1305*B1305))</f>
        <v>0</v>
      </c>
      <c r="J1305" s="3">
        <f>((E1305*B1305))</f>
        <v>0</v>
      </c>
      <c r="K1305" s="3">
        <f>((F1305*B1305))</f>
        <v>0</v>
      </c>
      <c r="O1305" s="2" t="s">
        <v>891</v>
      </c>
    </row>
    <row r="1306" spans="1:20" ht="12" customHeight="1" x14ac:dyDescent="0.25">
      <c r="A1306" s="27" t="s">
        <v>892</v>
      </c>
      <c r="B1306" s="27"/>
      <c r="C1306" s="27"/>
      <c r="D1306" s="27"/>
      <c r="E1306" s="27"/>
      <c r="F1306" s="27"/>
      <c r="G1306" s="27"/>
      <c r="H1306" s="27"/>
      <c r="T1306" s="1" t="s">
        <v>891</v>
      </c>
    </row>
    <row r="1307" spans="1:20" x14ac:dyDescent="0.25">
      <c r="A1307" s="28" t="s">
        <v>41</v>
      </c>
      <c r="B1307" s="28"/>
      <c r="C1307" s="11"/>
      <c r="D1307" s="11"/>
      <c r="E1307" s="11"/>
      <c r="F1307" s="11"/>
      <c r="G1307" s="11"/>
      <c r="H1307" s="26"/>
      <c r="T1307" s="1" t="s">
        <v>40</v>
      </c>
    </row>
    <row r="1308" spans="1:20" ht="30" x14ac:dyDescent="0.25">
      <c r="A1308" s="14">
        <v>427</v>
      </c>
      <c r="B1308" s="14">
        <v>2</v>
      </c>
      <c r="C1308" s="14" t="s">
        <v>37</v>
      </c>
      <c r="D1308" s="15">
        <v>0</v>
      </c>
      <c r="E1308" s="16">
        <v>0</v>
      </c>
      <c r="F1308" s="16">
        <v>0</v>
      </c>
      <c r="G1308" s="17">
        <f>((D1308-E1308+F1308)*(B1308))</f>
        <v>0</v>
      </c>
      <c r="H1308" s="18"/>
      <c r="I1308" s="3">
        <f>((D1308*B1308))</f>
        <v>0</v>
      </c>
      <c r="J1308" s="3">
        <f>((E1308*B1308))</f>
        <v>0</v>
      </c>
      <c r="K1308" s="3">
        <f>((F1308*B1308))</f>
        <v>0</v>
      </c>
      <c r="O1308" s="2" t="s">
        <v>893</v>
      </c>
    </row>
    <row r="1309" spans="1:20" ht="24" customHeight="1" x14ac:dyDescent="0.25">
      <c r="A1309" s="19" t="s">
        <v>894</v>
      </c>
      <c r="B1309" s="19"/>
      <c r="C1309" s="19"/>
      <c r="D1309" s="19"/>
      <c r="E1309" s="19"/>
      <c r="F1309" s="19"/>
      <c r="G1309" s="19"/>
      <c r="H1309" s="19"/>
      <c r="T1309" s="1" t="s">
        <v>893</v>
      </c>
    </row>
    <row r="1310" spans="1:20" x14ac:dyDescent="0.25">
      <c r="A1310" s="20" t="s">
        <v>41</v>
      </c>
      <c r="B1310" s="20"/>
      <c r="C1310" s="21"/>
      <c r="D1310" s="21"/>
      <c r="E1310" s="21"/>
      <c r="F1310" s="21"/>
      <c r="G1310" s="21"/>
      <c r="H1310" s="18"/>
      <c r="T1310" s="1" t="s">
        <v>40</v>
      </c>
    </row>
    <row r="1311" spans="1:20" ht="30" x14ac:dyDescent="0.25">
      <c r="A1311" s="22">
        <v>428</v>
      </c>
      <c r="B1311" s="22">
        <v>2</v>
      </c>
      <c r="C1311" s="22" t="s">
        <v>37</v>
      </c>
      <c r="D1311" s="23">
        <v>0</v>
      </c>
      <c r="E1311" s="24">
        <v>0</v>
      </c>
      <c r="F1311" s="24">
        <v>0</v>
      </c>
      <c r="G1311" s="25">
        <f>((D1311-E1311+F1311)*(B1311))</f>
        <v>0</v>
      </c>
      <c r="H1311" s="26"/>
      <c r="I1311" s="3">
        <f>((D1311*B1311))</f>
        <v>0</v>
      </c>
      <c r="J1311" s="3">
        <f>((E1311*B1311))</f>
        <v>0</v>
      </c>
      <c r="K1311" s="3">
        <f>((F1311*B1311))</f>
        <v>0</v>
      </c>
      <c r="O1311" s="2" t="s">
        <v>895</v>
      </c>
    </row>
    <row r="1312" spans="1:20" ht="12" customHeight="1" x14ac:dyDescent="0.25">
      <c r="A1312" s="27" t="s">
        <v>896</v>
      </c>
      <c r="B1312" s="27"/>
      <c r="C1312" s="27"/>
      <c r="D1312" s="27"/>
      <c r="E1312" s="27"/>
      <c r="F1312" s="27"/>
      <c r="G1312" s="27"/>
      <c r="H1312" s="27"/>
      <c r="T1312" s="1" t="s">
        <v>895</v>
      </c>
    </row>
    <row r="1313" spans="1:20" x14ac:dyDescent="0.25">
      <c r="A1313" s="28" t="s">
        <v>41</v>
      </c>
      <c r="B1313" s="28"/>
      <c r="C1313" s="11"/>
      <c r="D1313" s="11"/>
      <c r="E1313" s="11"/>
      <c r="F1313" s="11"/>
      <c r="G1313" s="11"/>
      <c r="H1313" s="26"/>
      <c r="T1313" s="1" t="s">
        <v>40</v>
      </c>
    </row>
    <row r="1314" spans="1:20" ht="30" x14ac:dyDescent="0.25">
      <c r="A1314" s="14">
        <v>429</v>
      </c>
      <c r="B1314" s="14">
        <v>2</v>
      </c>
      <c r="C1314" s="14" t="s">
        <v>37</v>
      </c>
      <c r="D1314" s="15">
        <v>0</v>
      </c>
      <c r="E1314" s="16">
        <v>0</v>
      </c>
      <c r="F1314" s="16">
        <v>0</v>
      </c>
      <c r="G1314" s="17">
        <f>((D1314-E1314+F1314)*(B1314))</f>
        <v>0</v>
      </c>
      <c r="H1314" s="18"/>
      <c r="I1314" s="3">
        <f>((D1314*B1314))</f>
        <v>0</v>
      </c>
      <c r="J1314" s="3">
        <f>((E1314*B1314))</f>
        <v>0</v>
      </c>
      <c r="K1314" s="3">
        <f>((F1314*B1314))</f>
        <v>0</v>
      </c>
      <c r="O1314" s="2" t="s">
        <v>897</v>
      </c>
    </row>
    <row r="1315" spans="1:20" x14ac:dyDescent="0.25">
      <c r="A1315" s="19" t="s">
        <v>898</v>
      </c>
      <c r="B1315" s="19"/>
      <c r="C1315" s="19"/>
      <c r="D1315" s="19"/>
      <c r="E1315" s="19"/>
      <c r="F1315" s="19"/>
      <c r="G1315" s="19"/>
      <c r="H1315" s="19"/>
      <c r="T1315" s="1" t="s">
        <v>897</v>
      </c>
    </row>
    <row r="1316" spans="1:20" x14ac:dyDescent="0.25">
      <c r="A1316" s="20" t="s">
        <v>41</v>
      </c>
      <c r="B1316" s="20"/>
      <c r="C1316" s="21"/>
      <c r="D1316" s="21"/>
      <c r="E1316" s="21"/>
      <c r="F1316" s="21"/>
      <c r="G1316" s="21"/>
      <c r="H1316" s="18"/>
      <c r="T1316" s="1" t="s">
        <v>40</v>
      </c>
    </row>
    <row r="1317" spans="1:20" ht="30" x14ac:dyDescent="0.25">
      <c r="A1317" s="22">
        <v>430</v>
      </c>
      <c r="B1317" s="22">
        <v>2</v>
      </c>
      <c r="C1317" s="22" t="s">
        <v>37</v>
      </c>
      <c r="D1317" s="23">
        <v>0</v>
      </c>
      <c r="E1317" s="24">
        <v>0</v>
      </c>
      <c r="F1317" s="24">
        <v>0</v>
      </c>
      <c r="G1317" s="25">
        <f>((D1317-E1317+F1317)*(B1317))</f>
        <v>0</v>
      </c>
      <c r="H1317" s="26"/>
      <c r="I1317" s="3">
        <f>((D1317*B1317))</f>
        <v>0</v>
      </c>
      <c r="J1317" s="3">
        <f>((E1317*B1317))</f>
        <v>0</v>
      </c>
      <c r="K1317" s="3">
        <f>((F1317*B1317))</f>
        <v>0</v>
      </c>
      <c r="O1317" s="2" t="s">
        <v>899</v>
      </c>
    </row>
    <row r="1318" spans="1:20" x14ac:dyDescent="0.25">
      <c r="A1318" s="27" t="s">
        <v>900</v>
      </c>
      <c r="B1318" s="27"/>
      <c r="C1318" s="27"/>
      <c r="D1318" s="27"/>
      <c r="E1318" s="27"/>
      <c r="F1318" s="27"/>
      <c r="G1318" s="27"/>
      <c r="H1318" s="27"/>
      <c r="T1318" s="1" t="s">
        <v>899</v>
      </c>
    </row>
    <row r="1319" spans="1:20" x14ac:dyDescent="0.25">
      <c r="A1319" s="28" t="s">
        <v>41</v>
      </c>
      <c r="B1319" s="28"/>
      <c r="C1319" s="11"/>
      <c r="D1319" s="11"/>
      <c r="E1319" s="11"/>
      <c r="F1319" s="11"/>
      <c r="G1319" s="11"/>
      <c r="H1319" s="26"/>
      <c r="T1319" s="1" t="s">
        <v>40</v>
      </c>
    </row>
    <row r="1320" spans="1:20" ht="30" x14ac:dyDescent="0.25">
      <c r="A1320" s="14">
        <v>431</v>
      </c>
      <c r="B1320" s="14">
        <v>2</v>
      </c>
      <c r="C1320" s="14" t="s">
        <v>37</v>
      </c>
      <c r="D1320" s="15">
        <v>0</v>
      </c>
      <c r="E1320" s="16">
        <v>0</v>
      </c>
      <c r="F1320" s="16">
        <v>0</v>
      </c>
      <c r="G1320" s="17">
        <f>((D1320-E1320+F1320)*(B1320))</f>
        <v>0</v>
      </c>
      <c r="H1320" s="18"/>
      <c r="I1320" s="3">
        <f>((D1320*B1320))</f>
        <v>0</v>
      </c>
      <c r="J1320" s="3">
        <f>((E1320*B1320))</f>
        <v>0</v>
      </c>
      <c r="K1320" s="3">
        <f>((F1320*B1320))</f>
        <v>0</v>
      </c>
      <c r="O1320" s="2" t="s">
        <v>901</v>
      </c>
    </row>
    <row r="1321" spans="1:20" x14ac:dyDescent="0.25">
      <c r="A1321" s="19" t="s">
        <v>902</v>
      </c>
      <c r="B1321" s="19"/>
      <c r="C1321" s="19"/>
      <c r="D1321" s="19"/>
      <c r="E1321" s="19"/>
      <c r="F1321" s="19"/>
      <c r="G1321" s="19"/>
      <c r="H1321" s="19"/>
      <c r="T1321" s="1" t="s">
        <v>901</v>
      </c>
    </row>
    <row r="1322" spans="1:20" x14ac:dyDescent="0.25">
      <c r="A1322" s="20" t="s">
        <v>41</v>
      </c>
      <c r="B1322" s="20"/>
      <c r="C1322" s="21"/>
      <c r="D1322" s="21"/>
      <c r="E1322" s="21"/>
      <c r="F1322" s="21"/>
      <c r="G1322" s="21"/>
      <c r="H1322" s="18"/>
      <c r="T1322" s="1" t="s">
        <v>40</v>
      </c>
    </row>
    <row r="1323" spans="1:20" ht="30" x14ac:dyDescent="0.25">
      <c r="A1323" s="22">
        <v>432</v>
      </c>
      <c r="B1323" s="22">
        <v>2</v>
      </c>
      <c r="C1323" s="22" t="s">
        <v>37</v>
      </c>
      <c r="D1323" s="23">
        <v>0</v>
      </c>
      <c r="E1323" s="24">
        <v>0</v>
      </c>
      <c r="F1323" s="24">
        <v>0</v>
      </c>
      <c r="G1323" s="25">
        <f>((D1323-E1323+F1323)*(B1323))</f>
        <v>0</v>
      </c>
      <c r="H1323" s="26"/>
      <c r="I1323" s="3">
        <f>((D1323*B1323))</f>
        <v>0</v>
      </c>
      <c r="J1323" s="3">
        <f>((E1323*B1323))</f>
        <v>0</v>
      </c>
      <c r="K1323" s="3">
        <f>((F1323*B1323))</f>
        <v>0</v>
      </c>
      <c r="O1323" s="2" t="s">
        <v>903</v>
      </c>
    </row>
    <row r="1324" spans="1:20" ht="12" customHeight="1" x14ac:dyDescent="0.25">
      <c r="A1324" s="27" t="s">
        <v>904</v>
      </c>
      <c r="B1324" s="27"/>
      <c r="C1324" s="27"/>
      <c r="D1324" s="27"/>
      <c r="E1324" s="27"/>
      <c r="F1324" s="27"/>
      <c r="G1324" s="27"/>
      <c r="H1324" s="27"/>
      <c r="T1324" s="1" t="s">
        <v>903</v>
      </c>
    </row>
    <row r="1325" spans="1:20" x14ac:dyDescent="0.25">
      <c r="A1325" s="28" t="s">
        <v>41</v>
      </c>
      <c r="B1325" s="28"/>
      <c r="C1325" s="11"/>
      <c r="D1325" s="11"/>
      <c r="E1325" s="11"/>
      <c r="F1325" s="11"/>
      <c r="G1325" s="11"/>
      <c r="H1325" s="26"/>
      <c r="T1325" s="1" t="s">
        <v>40</v>
      </c>
    </row>
    <row r="1326" spans="1:20" ht="30" x14ac:dyDescent="0.25">
      <c r="A1326" s="14">
        <v>433</v>
      </c>
      <c r="B1326" s="14">
        <v>2</v>
      </c>
      <c r="C1326" s="14" t="s">
        <v>37</v>
      </c>
      <c r="D1326" s="15">
        <v>0</v>
      </c>
      <c r="E1326" s="16">
        <v>0</v>
      </c>
      <c r="F1326" s="16">
        <v>0</v>
      </c>
      <c r="G1326" s="17">
        <f>((D1326-E1326+F1326)*(B1326))</f>
        <v>0</v>
      </c>
      <c r="H1326" s="18"/>
      <c r="I1326" s="3">
        <f>((D1326*B1326))</f>
        <v>0</v>
      </c>
      <c r="J1326" s="3">
        <f>((E1326*B1326))</f>
        <v>0</v>
      </c>
      <c r="K1326" s="3">
        <f>((F1326*B1326))</f>
        <v>0</v>
      </c>
      <c r="O1326" s="2" t="s">
        <v>905</v>
      </c>
    </row>
    <row r="1327" spans="1:20" ht="12" customHeight="1" x14ac:dyDescent="0.25">
      <c r="A1327" s="19" t="s">
        <v>906</v>
      </c>
      <c r="B1327" s="19"/>
      <c r="C1327" s="19"/>
      <c r="D1327" s="19"/>
      <c r="E1327" s="19"/>
      <c r="F1327" s="19"/>
      <c r="G1327" s="19"/>
      <c r="H1327" s="19"/>
      <c r="T1327" s="1" t="s">
        <v>905</v>
      </c>
    </row>
    <row r="1328" spans="1:20" x14ac:dyDescent="0.25">
      <c r="A1328" s="20" t="s">
        <v>41</v>
      </c>
      <c r="B1328" s="20"/>
      <c r="C1328" s="21"/>
      <c r="D1328" s="21"/>
      <c r="E1328" s="21"/>
      <c r="F1328" s="21"/>
      <c r="G1328" s="21"/>
      <c r="H1328" s="18"/>
      <c r="T1328" s="1" t="s">
        <v>40</v>
      </c>
    </row>
    <row r="1329" spans="1:20" ht="30" x14ac:dyDescent="0.25">
      <c r="A1329" s="22">
        <v>434</v>
      </c>
      <c r="B1329" s="22">
        <v>2</v>
      </c>
      <c r="C1329" s="22" t="s">
        <v>37</v>
      </c>
      <c r="D1329" s="23">
        <v>0</v>
      </c>
      <c r="E1329" s="24">
        <v>0</v>
      </c>
      <c r="F1329" s="24">
        <v>0</v>
      </c>
      <c r="G1329" s="25">
        <f>((D1329-E1329+F1329)*(B1329))</f>
        <v>0</v>
      </c>
      <c r="H1329" s="26"/>
      <c r="I1329" s="3">
        <f>((D1329*B1329))</f>
        <v>0</v>
      </c>
      <c r="J1329" s="3">
        <f>((E1329*B1329))</f>
        <v>0</v>
      </c>
      <c r="K1329" s="3">
        <f>((F1329*B1329))</f>
        <v>0</v>
      </c>
      <c r="O1329" s="2" t="s">
        <v>907</v>
      </c>
    </row>
    <row r="1330" spans="1:20" ht="12" customHeight="1" x14ac:dyDescent="0.25">
      <c r="A1330" s="27" t="s">
        <v>908</v>
      </c>
      <c r="B1330" s="27"/>
      <c r="C1330" s="27"/>
      <c r="D1330" s="27"/>
      <c r="E1330" s="27"/>
      <c r="F1330" s="27"/>
      <c r="G1330" s="27"/>
      <c r="H1330" s="27"/>
      <c r="T1330" s="1" t="s">
        <v>907</v>
      </c>
    </row>
    <row r="1331" spans="1:20" x14ac:dyDescent="0.25">
      <c r="A1331" s="28" t="s">
        <v>41</v>
      </c>
      <c r="B1331" s="28"/>
      <c r="C1331" s="11"/>
      <c r="D1331" s="11"/>
      <c r="E1331" s="11"/>
      <c r="F1331" s="11"/>
      <c r="G1331" s="11"/>
      <c r="H1331" s="26"/>
      <c r="T1331" s="1" t="s">
        <v>40</v>
      </c>
    </row>
    <row r="1332" spans="1:20" ht="30" x14ac:dyDescent="0.25">
      <c r="A1332" s="14">
        <v>435</v>
      </c>
      <c r="B1332" s="14">
        <v>2</v>
      </c>
      <c r="C1332" s="14" t="s">
        <v>37</v>
      </c>
      <c r="D1332" s="15">
        <v>0</v>
      </c>
      <c r="E1332" s="16">
        <v>0</v>
      </c>
      <c r="F1332" s="16">
        <v>0</v>
      </c>
      <c r="G1332" s="17">
        <f>((D1332-E1332+F1332)*(B1332))</f>
        <v>0</v>
      </c>
      <c r="H1332" s="18"/>
      <c r="I1332" s="3">
        <f>((D1332*B1332))</f>
        <v>0</v>
      </c>
      <c r="J1332" s="3">
        <f>((E1332*B1332))</f>
        <v>0</v>
      </c>
      <c r="K1332" s="3">
        <f>((F1332*B1332))</f>
        <v>0</v>
      </c>
      <c r="O1332" s="2" t="s">
        <v>909</v>
      </c>
    </row>
    <row r="1333" spans="1:20" x14ac:dyDescent="0.25">
      <c r="A1333" s="19" t="s">
        <v>910</v>
      </c>
      <c r="B1333" s="19"/>
      <c r="C1333" s="19"/>
      <c r="D1333" s="19"/>
      <c r="E1333" s="19"/>
      <c r="F1333" s="19"/>
      <c r="G1333" s="19"/>
      <c r="H1333" s="19"/>
      <c r="T1333" s="1" t="s">
        <v>909</v>
      </c>
    </row>
    <row r="1334" spans="1:20" x14ac:dyDescent="0.25">
      <c r="A1334" s="20" t="s">
        <v>41</v>
      </c>
      <c r="B1334" s="20"/>
      <c r="C1334" s="21"/>
      <c r="D1334" s="21"/>
      <c r="E1334" s="21"/>
      <c r="F1334" s="21"/>
      <c r="G1334" s="21"/>
      <c r="H1334" s="18"/>
      <c r="T1334" s="1" t="s">
        <v>40</v>
      </c>
    </row>
    <row r="1335" spans="1:20" ht="30" x14ac:dyDescent="0.25">
      <c r="A1335" s="22">
        <v>436</v>
      </c>
      <c r="B1335" s="22">
        <v>2</v>
      </c>
      <c r="C1335" s="22" t="s">
        <v>37</v>
      </c>
      <c r="D1335" s="23">
        <v>0</v>
      </c>
      <c r="E1335" s="24">
        <v>0</v>
      </c>
      <c r="F1335" s="24">
        <v>0</v>
      </c>
      <c r="G1335" s="25">
        <f>((D1335-E1335+F1335)*(B1335))</f>
        <v>0</v>
      </c>
      <c r="H1335" s="26"/>
      <c r="I1335" s="3">
        <f>((D1335*B1335))</f>
        <v>0</v>
      </c>
      <c r="J1335" s="3">
        <f>((E1335*B1335))</f>
        <v>0</v>
      </c>
      <c r="K1335" s="3">
        <f>((F1335*B1335))</f>
        <v>0</v>
      </c>
      <c r="O1335" s="2" t="s">
        <v>911</v>
      </c>
    </row>
    <row r="1336" spans="1:20" ht="12" customHeight="1" x14ac:dyDescent="0.25">
      <c r="A1336" s="27" t="s">
        <v>912</v>
      </c>
      <c r="B1336" s="27"/>
      <c r="C1336" s="27"/>
      <c r="D1336" s="27"/>
      <c r="E1336" s="27"/>
      <c r="F1336" s="27"/>
      <c r="G1336" s="27"/>
      <c r="H1336" s="27"/>
      <c r="T1336" s="1" t="s">
        <v>911</v>
      </c>
    </row>
    <row r="1337" spans="1:20" x14ac:dyDescent="0.25">
      <c r="A1337" s="28" t="s">
        <v>41</v>
      </c>
      <c r="B1337" s="28"/>
      <c r="C1337" s="11"/>
      <c r="D1337" s="11"/>
      <c r="E1337" s="11"/>
      <c r="F1337" s="11"/>
      <c r="G1337" s="11"/>
      <c r="H1337" s="26"/>
      <c r="T1337" s="1" t="s">
        <v>40</v>
      </c>
    </row>
    <row r="1338" spans="1:20" ht="30" x14ac:dyDescent="0.25">
      <c r="A1338" s="14">
        <v>437</v>
      </c>
      <c r="B1338" s="14">
        <v>2</v>
      </c>
      <c r="C1338" s="14" t="s">
        <v>37</v>
      </c>
      <c r="D1338" s="15">
        <v>0</v>
      </c>
      <c r="E1338" s="16">
        <v>0</v>
      </c>
      <c r="F1338" s="16">
        <v>0</v>
      </c>
      <c r="G1338" s="17">
        <f>((D1338-E1338+F1338)*(B1338))</f>
        <v>0</v>
      </c>
      <c r="H1338" s="18"/>
      <c r="I1338" s="3">
        <f>((D1338*B1338))</f>
        <v>0</v>
      </c>
      <c r="J1338" s="3">
        <f>((E1338*B1338))</f>
        <v>0</v>
      </c>
      <c r="K1338" s="3">
        <f>((F1338*B1338))</f>
        <v>0</v>
      </c>
      <c r="O1338" s="2" t="s">
        <v>913</v>
      </c>
    </row>
    <row r="1339" spans="1:20" ht="12" customHeight="1" x14ac:dyDescent="0.25">
      <c r="A1339" s="19" t="s">
        <v>914</v>
      </c>
      <c r="B1339" s="19"/>
      <c r="C1339" s="19"/>
      <c r="D1339" s="19"/>
      <c r="E1339" s="19"/>
      <c r="F1339" s="19"/>
      <c r="G1339" s="19"/>
      <c r="H1339" s="19"/>
      <c r="T1339" s="1" t="s">
        <v>913</v>
      </c>
    </row>
    <row r="1340" spans="1:20" x14ac:dyDescent="0.25">
      <c r="A1340" s="20" t="s">
        <v>41</v>
      </c>
      <c r="B1340" s="20"/>
      <c r="C1340" s="21"/>
      <c r="D1340" s="21"/>
      <c r="E1340" s="21"/>
      <c r="F1340" s="21"/>
      <c r="G1340" s="21"/>
      <c r="H1340" s="18"/>
      <c r="T1340" s="1" t="s">
        <v>40</v>
      </c>
    </row>
    <row r="1341" spans="1:20" ht="30" x14ac:dyDescent="0.25">
      <c r="A1341" s="22">
        <v>438</v>
      </c>
      <c r="B1341" s="22">
        <v>2</v>
      </c>
      <c r="C1341" s="22" t="s">
        <v>37</v>
      </c>
      <c r="D1341" s="23">
        <v>0</v>
      </c>
      <c r="E1341" s="24">
        <v>0</v>
      </c>
      <c r="F1341" s="24">
        <v>0</v>
      </c>
      <c r="G1341" s="25">
        <f>((D1341-E1341+F1341)*(B1341))</f>
        <v>0</v>
      </c>
      <c r="H1341" s="26"/>
      <c r="I1341" s="3">
        <f>((D1341*B1341))</f>
        <v>0</v>
      </c>
      <c r="J1341" s="3">
        <f>((E1341*B1341))</f>
        <v>0</v>
      </c>
      <c r="K1341" s="3">
        <f>((F1341*B1341))</f>
        <v>0</v>
      </c>
      <c r="O1341" s="2" t="s">
        <v>915</v>
      </c>
    </row>
    <row r="1342" spans="1:20" x14ac:dyDescent="0.25">
      <c r="A1342" s="27" t="s">
        <v>916</v>
      </c>
      <c r="B1342" s="27"/>
      <c r="C1342" s="27"/>
      <c r="D1342" s="27"/>
      <c r="E1342" s="27"/>
      <c r="F1342" s="27"/>
      <c r="G1342" s="27"/>
      <c r="H1342" s="27"/>
      <c r="T1342" s="1" t="s">
        <v>915</v>
      </c>
    </row>
    <row r="1343" spans="1:20" x14ac:dyDescent="0.25">
      <c r="A1343" s="28" t="s">
        <v>41</v>
      </c>
      <c r="B1343" s="28"/>
      <c r="C1343" s="11"/>
      <c r="D1343" s="11"/>
      <c r="E1343" s="11"/>
      <c r="F1343" s="11"/>
      <c r="G1343" s="11"/>
      <c r="H1343" s="26"/>
      <c r="T1343" s="1" t="s">
        <v>40</v>
      </c>
    </row>
    <row r="1344" spans="1:20" ht="30" x14ac:dyDescent="0.25">
      <c r="A1344" s="14">
        <v>439</v>
      </c>
      <c r="B1344" s="14">
        <v>2</v>
      </c>
      <c r="C1344" s="14" t="s">
        <v>37</v>
      </c>
      <c r="D1344" s="15">
        <v>0</v>
      </c>
      <c r="E1344" s="16">
        <v>0</v>
      </c>
      <c r="F1344" s="16">
        <v>0</v>
      </c>
      <c r="G1344" s="17">
        <f>((D1344-E1344+F1344)*(B1344))</f>
        <v>0</v>
      </c>
      <c r="H1344" s="18"/>
      <c r="I1344" s="3">
        <f>((D1344*B1344))</f>
        <v>0</v>
      </c>
      <c r="J1344" s="3">
        <f>((E1344*B1344))</f>
        <v>0</v>
      </c>
      <c r="K1344" s="3">
        <f>((F1344*B1344))</f>
        <v>0</v>
      </c>
      <c r="O1344" s="2" t="s">
        <v>917</v>
      </c>
    </row>
    <row r="1345" spans="1:20" x14ac:dyDescent="0.25">
      <c r="A1345" s="19" t="s">
        <v>918</v>
      </c>
      <c r="B1345" s="19"/>
      <c r="C1345" s="19"/>
      <c r="D1345" s="19"/>
      <c r="E1345" s="19"/>
      <c r="F1345" s="19"/>
      <c r="G1345" s="19"/>
      <c r="H1345" s="19"/>
      <c r="T1345" s="1" t="s">
        <v>917</v>
      </c>
    </row>
    <row r="1346" spans="1:20" x14ac:dyDescent="0.25">
      <c r="A1346" s="20" t="s">
        <v>41</v>
      </c>
      <c r="B1346" s="20"/>
      <c r="C1346" s="21"/>
      <c r="D1346" s="21"/>
      <c r="E1346" s="21"/>
      <c r="F1346" s="21"/>
      <c r="G1346" s="21"/>
      <c r="H1346" s="18"/>
      <c r="T1346" s="1" t="s">
        <v>40</v>
      </c>
    </row>
    <row r="1347" spans="1:20" ht="30" x14ac:dyDescent="0.25">
      <c r="A1347" s="22">
        <v>440</v>
      </c>
      <c r="B1347" s="22">
        <v>92</v>
      </c>
      <c r="C1347" s="22" t="s">
        <v>37</v>
      </c>
      <c r="D1347" s="23">
        <v>0</v>
      </c>
      <c r="E1347" s="24">
        <v>0</v>
      </c>
      <c r="F1347" s="24">
        <v>0</v>
      </c>
      <c r="G1347" s="25">
        <f>((D1347-E1347+F1347)*(B1347))</f>
        <v>0</v>
      </c>
      <c r="H1347" s="26"/>
      <c r="I1347" s="3">
        <f>((D1347*B1347))</f>
        <v>0</v>
      </c>
      <c r="J1347" s="3">
        <f>((E1347*B1347))</f>
        <v>0</v>
      </c>
      <c r="K1347" s="3">
        <f>((F1347*B1347))</f>
        <v>0</v>
      </c>
      <c r="O1347" s="2" t="s">
        <v>919</v>
      </c>
    </row>
    <row r="1348" spans="1:20" x14ac:dyDescent="0.25">
      <c r="A1348" s="27" t="s">
        <v>920</v>
      </c>
      <c r="B1348" s="27"/>
      <c r="C1348" s="27"/>
      <c r="D1348" s="27"/>
      <c r="E1348" s="27"/>
      <c r="F1348" s="27"/>
      <c r="G1348" s="27"/>
      <c r="H1348" s="27"/>
      <c r="T1348" s="1" t="s">
        <v>919</v>
      </c>
    </row>
    <row r="1349" spans="1:20" x14ac:dyDescent="0.25">
      <c r="A1349" s="28" t="s">
        <v>41</v>
      </c>
      <c r="B1349" s="28"/>
      <c r="C1349" s="11"/>
      <c r="D1349" s="11"/>
      <c r="E1349" s="11"/>
      <c r="F1349" s="11"/>
      <c r="G1349" s="11"/>
      <c r="H1349" s="26"/>
      <c r="T1349" s="1" t="s">
        <v>40</v>
      </c>
    </row>
    <row r="1350" spans="1:20" ht="30" x14ac:dyDescent="0.25">
      <c r="A1350" s="14">
        <v>441</v>
      </c>
      <c r="B1350" s="14">
        <v>2</v>
      </c>
      <c r="C1350" s="14" t="s">
        <v>37</v>
      </c>
      <c r="D1350" s="15">
        <v>0</v>
      </c>
      <c r="E1350" s="16">
        <v>0</v>
      </c>
      <c r="F1350" s="16">
        <v>0</v>
      </c>
      <c r="G1350" s="17">
        <f>((D1350-E1350+F1350)*(B1350))</f>
        <v>0</v>
      </c>
      <c r="H1350" s="18"/>
      <c r="I1350" s="3">
        <f>((D1350*B1350))</f>
        <v>0</v>
      </c>
      <c r="J1350" s="3">
        <f>((E1350*B1350))</f>
        <v>0</v>
      </c>
      <c r="K1350" s="3">
        <f>((F1350*B1350))</f>
        <v>0</v>
      </c>
      <c r="O1350" s="2" t="s">
        <v>921</v>
      </c>
    </row>
    <row r="1351" spans="1:20" x14ac:dyDescent="0.25">
      <c r="A1351" s="19" t="s">
        <v>922</v>
      </c>
      <c r="B1351" s="19"/>
      <c r="C1351" s="19"/>
      <c r="D1351" s="19"/>
      <c r="E1351" s="19"/>
      <c r="F1351" s="19"/>
      <c r="G1351" s="19"/>
      <c r="H1351" s="19"/>
      <c r="T1351" s="1" t="s">
        <v>921</v>
      </c>
    </row>
    <row r="1352" spans="1:20" x14ac:dyDescent="0.25">
      <c r="A1352" s="20" t="s">
        <v>41</v>
      </c>
      <c r="B1352" s="20"/>
      <c r="C1352" s="21"/>
      <c r="D1352" s="21"/>
      <c r="E1352" s="21"/>
      <c r="F1352" s="21"/>
      <c r="G1352" s="21"/>
      <c r="H1352" s="18"/>
      <c r="T1352" s="1" t="s">
        <v>40</v>
      </c>
    </row>
    <row r="1353" spans="1:20" ht="30" x14ac:dyDescent="0.25">
      <c r="A1353" s="22">
        <v>442</v>
      </c>
      <c r="B1353" s="22">
        <v>2</v>
      </c>
      <c r="C1353" s="22" t="s">
        <v>37</v>
      </c>
      <c r="D1353" s="23">
        <v>0</v>
      </c>
      <c r="E1353" s="24">
        <v>0</v>
      </c>
      <c r="F1353" s="24">
        <v>0</v>
      </c>
      <c r="G1353" s="25">
        <f>((D1353-E1353+F1353)*(B1353))</f>
        <v>0</v>
      </c>
      <c r="H1353" s="26"/>
      <c r="I1353" s="3">
        <f>((D1353*B1353))</f>
        <v>0</v>
      </c>
      <c r="J1353" s="3">
        <f>((E1353*B1353))</f>
        <v>0</v>
      </c>
      <c r="K1353" s="3">
        <f>((F1353*B1353))</f>
        <v>0</v>
      </c>
      <c r="O1353" s="2" t="s">
        <v>923</v>
      </c>
    </row>
    <row r="1354" spans="1:20" x14ac:dyDescent="0.25">
      <c r="A1354" s="27" t="s">
        <v>924</v>
      </c>
      <c r="B1354" s="27"/>
      <c r="C1354" s="27"/>
      <c r="D1354" s="27"/>
      <c r="E1354" s="27"/>
      <c r="F1354" s="27"/>
      <c r="G1354" s="27"/>
      <c r="H1354" s="27"/>
      <c r="T1354" s="1" t="s">
        <v>923</v>
      </c>
    </row>
    <row r="1355" spans="1:20" x14ac:dyDescent="0.25">
      <c r="A1355" s="28" t="s">
        <v>41</v>
      </c>
      <c r="B1355" s="28"/>
      <c r="C1355" s="11"/>
      <c r="D1355" s="11"/>
      <c r="E1355" s="11"/>
      <c r="F1355" s="11"/>
      <c r="G1355" s="11"/>
      <c r="H1355" s="26"/>
      <c r="T1355" s="1" t="s">
        <v>40</v>
      </c>
    </row>
    <row r="1356" spans="1:20" ht="30" x14ac:dyDescent="0.25">
      <c r="A1356" s="14">
        <v>443</v>
      </c>
      <c r="B1356" s="14">
        <v>2</v>
      </c>
      <c r="C1356" s="14" t="s">
        <v>37</v>
      </c>
      <c r="D1356" s="15">
        <v>0</v>
      </c>
      <c r="E1356" s="16">
        <v>0</v>
      </c>
      <c r="F1356" s="16">
        <v>0</v>
      </c>
      <c r="G1356" s="17">
        <f>((D1356-E1356+F1356)*(B1356))</f>
        <v>0</v>
      </c>
      <c r="H1356" s="18"/>
      <c r="I1356" s="3">
        <f>((D1356*B1356))</f>
        <v>0</v>
      </c>
      <c r="J1356" s="3">
        <f>((E1356*B1356))</f>
        <v>0</v>
      </c>
      <c r="K1356" s="3">
        <f>((F1356*B1356))</f>
        <v>0</v>
      </c>
      <c r="O1356" s="2" t="s">
        <v>925</v>
      </c>
    </row>
    <row r="1357" spans="1:20" x14ac:dyDescent="0.25">
      <c r="A1357" s="19" t="s">
        <v>926</v>
      </c>
      <c r="B1357" s="19"/>
      <c r="C1357" s="19"/>
      <c r="D1357" s="19"/>
      <c r="E1357" s="19"/>
      <c r="F1357" s="19"/>
      <c r="G1357" s="19"/>
      <c r="H1357" s="19"/>
      <c r="T1357" s="1" t="s">
        <v>925</v>
      </c>
    </row>
    <row r="1358" spans="1:20" x14ac:dyDescent="0.25">
      <c r="A1358" s="20" t="s">
        <v>41</v>
      </c>
      <c r="B1358" s="20"/>
      <c r="C1358" s="21"/>
      <c r="D1358" s="21"/>
      <c r="E1358" s="21"/>
      <c r="F1358" s="21"/>
      <c r="G1358" s="21"/>
      <c r="H1358" s="18"/>
      <c r="T1358" s="1" t="s">
        <v>40</v>
      </c>
    </row>
    <row r="1359" spans="1:20" ht="30" x14ac:dyDescent="0.25">
      <c r="A1359" s="22">
        <v>444</v>
      </c>
      <c r="B1359" s="22">
        <v>2</v>
      </c>
      <c r="C1359" s="22" t="s">
        <v>37</v>
      </c>
      <c r="D1359" s="23">
        <v>0</v>
      </c>
      <c r="E1359" s="24">
        <v>0</v>
      </c>
      <c r="F1359" s="24">
        <v>0</v>
      </c>
      <c r="G1359" s="25">
        <f>((D1359-E1359+F1359)*(B1359))</f>
        <v>0</v>
      </c>
      <c r="H1359" s="26"/>
      <c r="I1359" s="3">
        <f>((D1359*B1359))</f>
        <v>0</v>
      </c>
      <c r="J1359" s="3">
        <f>((E1359*B1359))</f>
        <v>0</v>
      </c>
      <c r="K1359" s="3">
        <f>((F1359*B1359))</f>
        <v>0</v>
      </c>
      <c r="O1359" s="2" t="s">
        <v>927</v>
      </c>
    </row>
    <row r="1360" spans="1:20" x14ac:dyDescent="0.25">
      <c r="A1360" s="27" t="s">
        <v>928</v>
      </c>
      <c r="B1360" s="27"/>
      <c r="C1360" s="27"/>
      <c r="D1360" s="27"/>
      <c r="E1360" s="27"/>
      <c r="F1360" s="27"/>
      <c r="G1360" s="27"/>
      <c r="H1360" s="27"/>
      <c r="T1360" s="1" t="s">
        <v>927</v>
      </c>
    </row>
    <row r="1361" spans="1:20" x14ac:dyDescent="0.25">
      <c r="A1361" s="28" t="s">
        <v>41</v>
      </c>
      <c r="B1361" s="28"/>
      <c r="C1361" s="11"/>
      <c r="D1361" s="11"/>
      <c r="E1361" s="11"/>
      <c r="F1361" s="11"/>
      <c r="G1361" s="11"/>
      <c r="H1361" s="26"/>
      <c r="T1361" s="1" t="s">
        <v>40</v>
      </c>
    </row>
    <row r="1362" spans="1:20" ht="30" x14ac:dyDescent="0.25">
      <c r="A1362" s="14">
        <v>445</v>
      </c>
      <c r="B1362" s="14">
        <v>2</v>
      </c>
      <c r="C1362" s="14" t="s">
        <v>37</v>
      </c>
      <c r="D1362" s="15">
        <v>0</v>
      </c>
      <c r="E1362" s="16">
        <v>0</v>
      </c>
      <c r="F1362" s="16">
        <v>0</v>
      </c>
      <c r="G1362" s="17">
        <f>((D1362-E1362+F1362)*(B1362))</f>
        <v>0</v>
      </c>
      <c r="H1362" s="18"/>
      <c r="I1362" s="3">
        <f>((D1362*B1362))</f>
        <v>0</v>
      </c>
      <c r="J1362" s="3">
        <f>((E1362*B1362))</f>
        <v>0</v>
      </c>
      <c r="K1362" s="3">
        <f>((F1362*B1362))</f>
        <v>0</v>
      </c>
      <c r="O1362" s="2" t="s">
        <v>929</v>
      </c>
    </row>
    <row r="1363" spans="1:20" x14ac:dyDescent="0.25">
      <c r="A1363" s="19" t="s">
        <v>930</v>
      </c>
      <c r="B1363" s="19"/>
      <c r="C1363" s="19"/>
      <c r="D1363" s="19"/>
      <c r="E1363" s="19"/>
      <c r="F1363" s="19"/>
      <c r="G1363" s="19"/>
      <c r="H1363" s="19"/>
      <c r="T1363" s="1" t="s">
        <v>929</v>
      </c>
    </row>
    <row r="1364" spans="1:20" x14ac:dyDescent="0.25">
      <c r="A1364" s="20" t="s">
        <v>41</v>
      </c>
      <c r="B1364" s="20"/>
      <c r="C1364" s="21"/>
      <c r="D1364" s="21"/>
      <c r="E1364" s="21"/>
      <c r="F1364" s="21"/>
      <c r="G1364" s="21"/>
      <c r="H1364" s="18"/>
      <c r="T1364" s="1" t="s">
        <v>40</v>
      </c>
    </row>
    <row r="1365" spans="1:20" ht="30" x14ac:dyDescent="0.25">
      <c r="A1365" s="22">
        <v>446</v>
      </c>
      <c r="B1365" s="22">
        <v>210</v>
      </c>
      <c r="C1365" s="22" t="s">
        <v>37</v>
      </c>
      <c r="D1365" s="23">
        <v>0</v>
      </c>
      <c r="E1365" s="24">
        <v>0</v>
      </c>
      <c r="F1365" s="24">
        <v>0</v>
      </c>
      <c r="G1365" s="25">
        <f>((D1365-E1365+F1365)*(B1365))</f>
        <v>0</v>
      </c>
      <c r="H1365" s="26"/>
      <c r="I1365" s="3">
        <f>((D1365*B1365))</f>
        <v>0</v>
      </c>
      <c r="J1365" s="3">
        <f>((E1365*B1365))</f>
        <v>0</v>
      </c>
      <c r="K1365" s="3">
        <f>((F1365*B1365))</f>
        <v>0</v>
      </c>
      <c r="O1365" s="2" t="s">
        <v>931</v>
      </c>
    </row>
    <row r="1366" spans="1:20" x14ac:dyDescent="0.25">
      <c r="A1366" s="27" t="s">
        <v>932</v>
      </c>
      <c r="B1366" s="27"/>
      <c r="C1366" s="27"/>
      <c r="D1366" s="27"/>
      <c r="E1366" s="27"/>
      <c r="F1366" s="27"/>
      <c r="G1366" s="27"/>
      <c r="H1366" s="27"/>
      <c r="T1366" s="1" t="s">
        <v>931</v>
      </c>
    </row>
    <row r="1367" spans="1:20" x14ac:dyDescent="0.25">
      <c r="A1367" s="28" t="s">
        <v>41</v>
      </c>
      <c r="B1367" s="28"/>
      <c r="C1367" s="11"/>
      <c r="D1367" s="11"/>
      <c r="E1367" s="11"/>
      <c r="F1367" s="11"/>
      <c r="G1367" s="11"/>
      <c r="H1367" s="26"/>
      <c r="T1367" s="1" t="s">
        <v>40</v>
      </c>
    </row>
    <row r="1368" spans="1:20" ht="30" x14ac:dyDescent="0.25">
      <c r="A1368" s="14">
        <v>447</v>
      </c>
      <c r="B1368" s="14">
        <v>2</v>
      </c>
      <c r="C1368" s="14" t="s">
        <v>37</v>
      </c>
      <c r="D1368" s="15">
        <v>0</v>
      </c>
      <c r="E1368" s="16">
        <v>0</v>
      </c>
      <c r="F1368" s="16">
        <v>0</v>
      </c>
      <c r="G1368" s="17">
        <f>((D1368-E1368+F1368)*(B1368))</f>
        <v>0</v>
      </c>
      <c r="H1368" s="18"/>
      <c r="I1368" s="3">
        <f>((D1368*B1368))</f>
        <v>0</v>
      </c>
      <c r="J1368" s="3">
        <f>((E1368*B1368))</f>
        <v>0</v>
      </c>
      <c r="K1368" s="3">
        <f>((F1368*B1368))</f>
        <v>0</v>
      </c>
      <c r="O1368" s="2" t="s">
        <v>933</v>
      </c>
    </row>
    <row r="1369" spans="1:20" x14ac:dyDescent="0.25">
      <c r="A1369" s="19" t="s">
        <v>934</v>
      </c>
      <c r="B1369" s="19"/>
      <c r="C1369" s="19"/>
      <c r="D1369" s="19"/>
      <c r="E1369" s="19"/>
      <c r="F1369" s="19"/>
      <c r="G1369" s="19"/>
      <c r="H1369" s="19"/>
      <c r="T1369" s="1" t="s">
        <v>933</v>
      </c>
    </row>
    <row r="1370" spans="1:20" x14ac:dyDescent="0.25">
      <c r="A1370" s="20" t="s">
        <v>41</v>
      </c>
      <c r="B1370" s="20"/>
      <c r="C1370" s="21"/>
      <c r="D1370" s="21"/>
      <c r="E1370" s="21"/>
      <c r="F1370" s="21"/>
      <c r="G1370" s="21"/>
      <c r="H1370" s="18"/>
      <c r="T1370" s="1" t="s">
        <v>40</v>
      </c>
    </row>
    <row r="1371" spans="1:20" ht="30" x14ac:dyDescent="0.25">
      <c r="A1371" s="22">
        <v>448</v>
      </c>
      <c r="B1371" s="22">
        <v>2</v>
      </c>
      <c r="C1371" s="22" t="s">
        <v>37</v>
      </c>
      <c r="D1371" s="23">
        <v>0</v>
      </c>
      <c r="E1371" s="24">
        <v>0</v>
      </c>
      <c r="F1371" s="24">
        <v>0</v>
      </c>
      <c r="G1371" s="25">
        <f>((D1371-E1371+F1371)*(B1371))</f>
        <v>0</v>
      </c>
      <c r="H1371" s="26"/>
      <c r="I1371" s="3">
        <f>((D1371*B1371))</f>
        <v>0</v>
      </c>
      <c r="J1371" s="3">
        <f>((E1371*B1371))</f>
        <v>0</v>
      </c>
      <c r="K1371" s="3">
        <f>((F1371*B1371))</f>
        <v>0</v>
      </c>
      <c r="O1371" s="2" t="s">
        <v>935</v>
      </c>
    </row>
    <row r="1372" spans="1:20" x14ac:dyDescent="0.25">
      <c r="A1372" s="27" t="s">
        <v>936</v>
      </c>
      <c r="B1372" s="27"/>
      <c r="C1372" s="27"/>
      <c r="D1372" s="27"/>
      <c r="E1372" s="27"/>
      <c r="F1372" s="27"/>
      <c r="G1372" s="27"/>
      <c r="H1372" s="27"/>
      <c r="T1372" s="1" t="s">
        <v>935</v>
      </c>
    </row>
    <row r="1373" spans="1:20" x14ac:dyDescent="0.25">
      <c r="A1373" s="28" t="s">
        <v>41</v>
      </c>
      <c r="B1373" s="28"/>
      <c r="C1373" s="11"/>
      <c r="D1373" s="11"/>
      <c r="E1373" s="11"/>
      <c r="F1373" s="11"/>
      <c r="G1373" s="11"/>
      <c r="H1373" s="26"/>
      <c r="T1373" s="1" t="s">
        <v>40</v>
      </c>
    </row>
    <row r="1374" spans="1:20" x14ac:dyDescent="0.25">
      <c r="A1374" s="29" t="s">
        <v>937</v>
      </c>
      <c r="B1374" s="7"/>
      <c r="C1374" s="7"/>
      <c r="D1374" s="7"/>
      <c r="E1374" s="7"/>
      <c r="F1374" s="7"/>
      <c r="G1374" s="7"/>
      <c r="H1374" s="7"/>
    </row>
    <row r="1375" spans="1:20" x14ac:dyDescent="0.25">
      <c r="A1375" s="9"/>
      <c r="B1375" s="9"/>
      <c r="C1375" s="9"/>
      <c r="D1375" s="9"/>
      <c r="E1375" s="9"/>
      <c r="F1375" s="9"/>
      <c r="G1375" s="9"/>
      <c r="H1375" s="9"/>
    </row>
    <row r="1376" spans="1:20" x14ac:dyDescent="0.25">
      <c r="A1376" s="9"/>
      <c r="B1376" s="9"/>
      <c r="C1376" s="9"/>
      <c r="D1376" s="9"/>
      <c r="E1376" s="9"/>
      <c r="F1376" s="9"/>
      <c r="G1376" s="9"/>
      <c r="H1376" s="9"/>
    </row>
    <row r="1377" spans="1:11" x14ac:dyDescent="0.25">
      <c r="A1377" s="9"/>
      <c r="B1377" s="9"/>
      <c r="C1377" s="9"/>
      <c r="D1377" s="9"/>
      <c r="E1377" s="9"/>
      <c r="F1377" s="9"/>
      <c r="G1377" s="9"/>
      <c r="H1377" s="9"/>
    </row>
    <row r="1378" spans="1:11" x14ac:dyDescent="0.25">
      <c r="A1378" s="30" t="s">
        <v>938</v>
      </c>
      <c r="B1378" s="30"/>
      <c r="C1378" s="31"/>
      <c r="D1378" s="31"/>
      <c r="E1378" s="30" t="s">
        <v>939</v>
      </c>
      <c r="F1378" s="30"/>
      <c r="G1378" s="32">
        <f>((I1378))</f>
        <v>0</v>
      </c>
      <c r="H1378" s="32"/>
      <c r="I1378" s="4">
        <f>(SUM(I27:I1373))</f>
        <v>0</v>
      </c>
    </row>
    <row r="1379" spans="1:11" x14ac:dyDescent="0.25">
      <c r="A1379" s="7"/>
      <c r="B1379" s="7"/>
      <c r="C1379" s="7"/>
      <c r="D1379" s="7"/>
      <c r="E1379" s="7"/>
      <c r="F1379" s="7"/>
      <c r="G1379" s="7"/>
      <c r="H1379" s="7"/>
    </row>
    <row r="1380" spans="1:11" x14ac:dyDescent="0.25">
      <c r="A1380" s="30" t="s">
        <v>940</v>
      </c>
      <c r="B1380" s="30"/>
      <c r="C1380" s="31"/>
      <c r="D1380" s="31"/>
      <c r="E1380" s="30" t="s">
        <v>941</v>
      </c>
      <c r="F1380" s="30"/>
      <c r="G1380" s="33">
        <f>((J1380))</f>
        <v>0</v>
      </c>
      <c r="H1380" s="33"/>
      <c r="J1380" s="3">
        <f>(SUM(J27:J1373))</f>
        <v>0</v>
      </c>
    </row>
    <row r="1381" spans="1:11" x14ac:dyDescent="0.25">
      <c r="A1381" s="7"/>
      <c r="B1381" s="7"/>
      <c r="C1381" s="7"/>
      <c r="D1381" s="7"/>
      <c r="E1381" s="7"/>
      <c r="F1381" s="7"/>
      <c r="G1381" s="7"/>
      <c r="H1381" s="7"/>
    </row>
    <row r="1382" spans="1:11" x14ac:dyDescent="0.25">
      <c r="A1382" s="30" t="s">
        <v>942</v>
      </c>
      <c r="B1382" s="30"/>
      <c r="C1382" s="31"/>
      <c r="D1382" s="31"/>
      <c r="E1382" s="30" t="s">
        <v>943</v>
      </c>
      <c r="F1382" s="30"/>
      <c r="G1382" s="34">
        <f>((K1382))</f>
        <v>0</v>
      </c>
      <c r="H1382" s="34"/>
      <c r="K1382" s="3">
        <f>(SUM(K27:K1373))</f>
        <v>0</v>
      </c>
    </row>
    <row r="1383" spans="1:11" x14ac:dyDescent="0.25">
      <c r="A1383" s="7"/>
      <c r="B1383" s="7"/>
      <c r="C1383" s="7"/>
      <c r="D1383" s="7"/>
      <c r="E1383" s="7"/>
      <c r="F1383" s="7"/>
      <c r="G1383" s="7"/>
      <c r="H1383" s="7"/>
    </row>
    <row r="1384" spans="1:11" x14ac:dyDescent="0.25">
      <c r="A1384" s="30" t="s">
        <v>944</v>
      </c>
      <c r="B1384" s="30"/>
      <c r="C1384" s="31"/>
      <c r="D1384" s="31"/>
      <c r="E1384" s="30" t="s">
        <v>945</v>
      </c>
      <c r="F1384" s="30"/>
      <c r="G1384" s="32">
        <f>(G1378-G1380+G1382)</f>
        <v>0</v>
      </c>
      <c r="H1384" s="32"/>
    </row>
    <row r="1385" spans="1:11" x14ac:dyDescent="0.25">
      <c r="A1385" s="7"/>
      <c r="B1385" s="7"/>
      <c r="C1385" s="7"/>
      <c r="D1385" s="7"/>
      <c r="E1385" s="7"/>
      <c r="F1385" s="7"/>
      <c r="G1385" s="7"/>
      <c r="H1385" s="7"/>
    </row>
    <row r="1386" spans="1:11" x14ac:dyDescent="0.25">
      <c r="A1386" s="7"/>
      <c r="B1386" s="7"/>
      <c r="C1386" s="7"/>
      <c r="D1386" s="7"/>
      <c r="E1386" s="7"/>
      <c r="F1386" s="35" t="s">
        <v>946</v>
      </c>
      <c r="G1386" s="7"/>
      <c r="H1386" s="7"/>
    </row>
    <row r="1387" spans="1:11" x14ac:dyDescent="0.25">
      <c r="A1387" s="7"/>
      <c r="B1387" s="35" t="s">
        <v>947</v>
      </c>
      <c r="C1387" s="7"/>
      <c r="D1387" s="7"/>
      <c r="E1387" s="7"/>
      <c r="F1387" s="7"/>
      <c r="G1387" s="7"/>
      <c r="H1387" s="7"/>
    </row>
    <row r="1388" spans="1:11" x14ac:dyDescent="0.25">
      <c r="A1388" s="7"/>
      <c r="B1388" s="7"/>
      <c r="C1388" s="7"/>
      <c r="D1388" s="7"/>
      <c r="E1388" s="7"/>
      <c r="F1388" s="7"/>
      <c r="G1388" s="7"/>
      <c r="H1388" s="7"/>
    </row>
    <row r="1389" spans="1:11" x14ac:dyDescent="0.25">
      <c r="A1389" s="7"/>
      <c r="B1389" s="36" t="s">
        <v>948</v>
      </c>
      <c r="C1389" s="7"/>
      <c r="D1389" s="7"/>
      <c r="E1389" s="7"/>
      <c r="F1389" s="7"/>
      <c r="G1389" s="7"/>
      <c r="H1389" s="7"/>
    </row>
    <row r="1390" spans="1:11" x14ac:dyDescent="0.25">
      <c r="A1390" s="7"/>
      <c r="B1390" s="7"/>
      <c r="C1390" s="7"/>
      <c r="D1390" s="7"/>
      <c r="E1390" s="7"/>
      <c r="F1390" s="7"/>
      <c r="G1390" s="7"/>
      <c r="H1390" s="7"/>
    </row>
    <row r="1391" spans="1:11" x14ac:dyDescent="0.25">
      <c r="A1391" s="7"/>
      <c r="B1391" s="7"/>
      <c r="C1391" s="7"/>
      <c r="D1391" s="7"/>
      <c r="E1391" s="7"/>
      <c r="F1391" s="7"/>
      <c r="G1391" s="7"/>
      <c r="H1391" s="7"/>
    </row>
    <row r="1392" spans="1:11" x14ac:dyDescent="0.25">
      <c r="A1392" s="7"/>
      <c r="B1392" s="7"/>
      <c r="C1392" s="7"/>
      <c r="D1392" s="7"/>
      <c r="E1392" s="7"/>
      <c r="F1392" s="7"/>
      <c r="G1392" s="7"/>
      <c r="H1392" s="7"/>
    </row>
    <row r="1393" spans="1:8" x14ac:dyDescent="0.25">
      <c r="A1393" s="7"/>
      <c r="B1393" s="7" t="s">
        <v>949</v>
      </c>
      <c r="C1393" s="7"/>
      <c r="D1393" s="7"/>
      <c r="E1393" s="7"/>
      <c r="F1393" s="7"/>
      <c r="G1393" s="7"/>
      <c r="H1393" s="7"/>
    </row>
    <row r="1394" spans="1:8" x14ac:dyDescent="0.25">
      <c r="A1394" s="7"/>
      <c r="B1394" s="7"/>
      <c r="C1394" s="7"/>
      <c r="D1394" s="7"/>
      <c r="E1394" s="7"/>
      <c r="F1394" s="7"/>
      <c r="G1394" s="7"/>
      <c r="H1394" s="7"/>
    </row>
    <row r="1395" spans="1:8" x14ac:dyDescent="0.25">
      <c r="A1395" s="7"/>
      <c r="B1395" s="7" t="s">
        <v>950</v>
      </c>
      <c r="C1395" s="7"/>
      <c r="D1395" s="7"/>
      <c r="E1395" s="7"/>
      <c r="F1395" s="7"/>
      <c r="G1395" s="7"/>
      <c r="H1395" s="7"/>
    </row>
    <row r="1396" spans="1:8" x14ac:dyDescent="0.25">
      <c r="A1396" s="7"/>
      <c r="B1396" s="7"/>
      <c r="C1396" s="7"/>
      <c r="D1396" s="7"/>
      <c r="E1396" s="7"/>
      <c r="F1396" s="7"/>
      <c r="G1396" s="7"/>
      <c r="H1396" s="7"/>
    </row>
    <row r="1397" spans="1:8" x14ac:dyDescent="0.25">
      <c r="A1397" s="7"/>
      <c r="B1397" s="7" t="s">
        <v>951</v>
      </c>
      <c r="C1397" s="7"/>
      <c r="D1397" s="7"/>
      <c r="E1397" s="7"/>
      <c r="F1397" s="7"/>
      <c r="G1397" s="7"/>
      <c r="H1397" s="7"/>
    </row>
  </sheetData>
  <sheetProtection algorithmName="SHA-512" hashValue="G4qZ1yWhFO5tBMQUqng/cRCFpr8vtoQbsg5Pq2NwY5PBi7TLhuWg+cKJNUF+hg2zKeFz7Sw066fR5qJ2+2Thxg==" saltValue="AYzedQgjvHGDqTAWW/ENrQ==" spinCount="100000" sheet="1" objects="1" scenarios="1"/>
  <mergeCells count="1384">
    <mergeCell ref="A1384:B1384"/>
    <mergeCell ref="C1384:D1384"/>
    <mergeCell ref="E1384:F1384"/>
    <mergeCell ref="G1384:H1384"/>
    <mergeCell ref="A1380:B1380"/>
    <mergeCell ref="C1380:D1380"/>
    <mergeCell ref="E1380:F1380"/>
    <mergeCell ref="G1380:H1380"/>
    <mergeCell ref="A1382:B1382"/>
    <mergeCell ref="C1382:D1382"/>
    <mergeCell ref="E1382:F1382"/>
    <mergeCell ref="G1382:H1382"/>
    <mergeCell ref="A1372:H1372"/>
    <mergeCell ref="A1373:B1373"/>
    <mergeCell ref="C1373:G1373"/>
    <mergeCell ref="A1375:H1377"/>
    <mergeCell ref="A1378:B1378"/>
    <mergeCell ref="C1378:D1378"/>
    <mergeCell ref="E1378:F1378"/>
    <mergeCell ref="G1378:H1378"/>
    <mergeCell ref="A1366:H1366"/>
    <mergeCell ref="A1367:B1367"/>
    <mergeCell ref="C1367:G1367"/>
    <mergeCell ref="A1369:H1369"/>
    <mergeCell ref="A1370:B1370"/>
    <mergeCell ref="C1370:G1370"/>
    <mergeCell ref="A1360:H1360"/>
    <mergeCell ref="A1361:B1361"/>
    <mergeCell ref="C1361:G1361"/>
    <mergeCell ref="A1363:H1363"/>
    <mergeCell ref="A1364:B1364"/>
    <mergeCell ref="C1364:G1364"/>
    <mergeCell ref="A1354:H1354"/>
    <mergeCell ref="A1355:B1355"/>
    <mergeCell ref="C1355:G1355"/>
    <mergeCell ref="A1357:H1357"/>
    <mergeCell ref="A1358:B1358"/>
    <mergeCell ref="C1358:G1358"/>
    <mergeCell ref="A1348:H1348"/>
    <mergeCell ref="A1349:B1349"/>
    <mergeCell ref="C1349:G1349"/>
    <mergeCell ref="A1351:H1351"/>
    <mergeCell ref="A1352:B1352"/>
    <mergeCell ref="C1352:G1352"/>
    <mergeCell ref="A1342:H1342"/>
    <mergeCell ref="A1343:B1343"/>
    <mergeCell ref="C1343:G1343"/>
    <mergeCell ref="A1345:H1345"/>
    <mergeCell ref="A1346:B1346"/>
    <mergeCell ref="C1346:G1346"/>
    <mergeCell ref="A1336:H1336"/>
    <mergeCell ref="A1337:B1337"/>
    <mergeCell ref="C1337:G1337"/>
    <mergeCell ref="A1339:H1339"/>
    <mergeCell ref="A1340:B1340"/>
    <mergeCell ref="C1340:G1340"/>
    <mergeCell ref="A1330:H1330"/>
    <mergeCell ref="A1331:B1331"/>
    <mergeCell ref="C1331:G1331"/>
    <mergeCell ref="A1333:H1333"/>
    <mergeCell ref="A1334:B1334"/>
    <mergeCell ref="C1334:G1334"/>
    <mergeCell ref="A1324:H1324"/>
    <mergeCell ref="A1325:B1325"/>
    <mergeCell ref="C1325:G1325"/>
    <mergeCell ref="A1327:H1327"/>
    <mergeCell ref="A1328:B1328"/>
    <mergeCell ref="C1328:G1328"/>
    <mergeCell ref="A1318:H1318"/>
    <mergeCell ref="A1319:B1319"/>
    <mergeCell ref="C1319:G1319"/>
    <mergeCell ref="A1321:H1321"/>
    <mergeCell ref="A1322:B1322"/>
    <mergeCell ref="C1322:G1322"/>
    <mergeCell ref="A1312:H1312"/>
    <mergeCell ref="A1313:B1313"/>
    <mergeCell ref="C1313:G1313"/>
    <mergeCell ref="A1315:H1315"/>
    <mergeCell ref="A1316:B1316"/>
    <mergeCell ref="C1316:G1316"/>
    <mergeCell ref="A1306:H1306"/>
    <mergeCell ref="A1307:B1307"/>
    <mergeCell ref="C1307:G1307"/>
    <mergeCell ref="A1309:H1309"/>
    <mergeCell ref="A1310:B1310"/>
    <mergeCell ref="C1310:G1310"/>
    <mergeCell ref="A1300:H1300"/>
    <mergeCell ref="A1301:B1301"/>
    <mergeCell ref="C1301:G1301"/>
    <mergeCell ref="A1303:H1303"/>
    <mergeCell ref="A1304:B1304"/>
    <mergeCell ref="C1304:G1304"/>
    <mergeCell ref="A1294:H1294"/>
    <mergeCell ref="A1295:B1295"/>
    <mergeCell ref="C1295:G1295"/>
    <mergeCell ref="A1297:H1297"/>
    <mergeCell ref="A1298:B1298"/>
    <mergeCell ref="C1298:G1298"/>
    <mergeCell ref="A1288:H1288"/>
    <mergeCell ref="A1289:B1289"/>
    <mergeCell ref="C1289:G1289"/>
    <mergeCell ref="A1291:H1291"/>
    <mergeCell ref="A1292:B1292"/>
    <mergeCell ref="C1292:G1292"/>
    <mergeCell ref="A1282:H1282"/>
    <mergeCell ref="A1283:B1283"/>
    <mergeCell ref="C1283:G1283"/>
    <mergeCell ref="A1285:H1285"/>
    <mergeCell ref="A1286:B1286"/>
    <mergeCell ref="C1286:G1286"/>
    <mergeCell ref="A1276:H1276"/>
    <mergeCell ref="A1277:B1277"/>
    <mergeCell ref="C1277:G1277"/>
    <mergeCell ref="A1279:H1279"/>
    <mergeCell ref="A1280:B1280"/>
    <mergeCell ref="C1280:G1280"/>
    <mergeCell ref="A1270:H1270"/>
    <mergeCell ref="A1271:B1271"/>
    <mergeCell ref="C1271:G1271"/>
    <mergeCell ref="A1273:H1273"/>
    <mergeCell ref="A1274:B1274"/>
    <mergeCell ref="C1274:G1274"/>
    <mergeCell ref="A1264:H1264"/>
    <mergeCell ref="A1265:B1265"/>
    <mergeCell ref="C1265:G1265"/>
    <mergeCell ref="A1267:H1267"/>
    <mergeCell ref="A1268:B1268"/>
    <mergeCell ref="C1268:G1268"/>
    <mergeCell ref="A1258:H1258"/>
    <mergeCell ref="A1259:B1259"/>
    <mergeCell ref="C1259:G1259"/>
    <mergeCell ref="A1261:H1261"/>
    <mergeCell ref="A1262:B1262"/>
    <mergeCell ref="C1262:G1262"/>
    <mergeCell ref="A1252:H1252"/>
    <mergeCell ref="A1253:B1253"/>
    <mergeCell ref="C1253:G1253"/>
    <mergeCell ref="A1255:H1255"/>
    <mergeCell ref="A1256:B1256"/>
    <mergeCell ref="C1256:G1256"/>
    <mergeCell ref="A1246:H1246"/>
    <mergeCell ref="A1247:B1247"/>
    <mergeCell ref="C1247:G1247"/>
    <mergeCell ref="A1249:H1249"/>
    <mergeCell ref="A1250:B1250"/>
    <mergeCell ref="C1250:G1250"/>
    <mergeCell ref="A1240:H1240"/>
    <mergeCell ref="A1241:B1241"/>
    <mergeCell ref="C1241:G1241"/>
    <mergeCell ref="A1243:H1243"/>
    <mergeCell ref="A1244:B1244"/>
    <mergeCell ref="C1244:G1244"/>
    <mergeCell ref="A1234:H1234"/>
    <mergeCell ref="A1235:B1235"/>
    <mergeCell ref="C1235:G1235"/>
    <mergeCell ref="A1237:H1237"/>
    <mergeCell ref="A1238:B1238"/>
    <mergeCell ref="C1238:G1238"/>
    <mergeCell ref="A1228:H1228"/>
    <mergeCell ref="A1229:B1229"/>
    <mergeCell ref="C1229:G1229"/>
    <mergeCell ref="A1231:H1231"/>
    <mergeCell ref="A1232:B1232"/>
    <mergeCell ref="C1232:G1232"/>
    <mergeCell ref="A1222:H1222"/>
    <mergeCell ref="A1223:B1223"/>
    <mergeCell ref="C1223:G1223"/>
    <mergeCell ref="A1225:H1225"/>
    <mergeCell ref="A1226:B1226"/>
    <mergeCell ref="C1226:G1226"/>
    <mergeCell ref="A1216:H1216"/>
    <mergeCell ref="A1217:B1217"/>
    <mergeCell ref="C1217:G1217"/>
    <mergeCell ref="A1219:H1219"/>
    <mergeCell ref="A1220:B1220"/>
    <mergeCell ref="C1220:G1220"/>
    <mergeCell ref="A1210:H1210"/>
    <mergeCell ref="A1211:B1211"/>
    <mergeCell ref="C1211:G1211"/>
    <mergeCell ref="A1213:H1213"/>
    <mergeCell ref="A1214:B1214"/>
    <mergeCell ref="C1214:G1214"/>
    <mergeCell ref="A1204:H1204"/>
    <mergeCell ref="A1205:B1205"/>
    <mergeCell ref="C1205:G1205"/>
    <mergeCell ref="A1207:H1207"/>
    <mergeCell ref="A1208:B1208"/>
    <mergeCell ref="C1208:G1208"/>
    <mergeCell ref="A1198:H1198"/>
    <mergeCell ref="A1199:B1199"/>
    <mergeCell ref="C1199:G1199"/>
    <mergeCell ref="A1201:H1201"/>
    <mergeCell ref="A1202:B1202"/>
    <mergeCell ref="C1202:G1202"/>
    <mergeCell ref="A1192:H1192"/>
    <mergeCell ref="A1193:B1193"/>
    <mergeCell ref="C1193:G1193"/>
    <mergeCell ref="A1195:H1195"/>
    <mergeCell ref="A1196:B1196"/>
    <mergeCell ref="C1196:G1196"/>
    <mergeCell ref="A1186:H1186"/>
    <mergeCell ref="A1187:B1187"/>
    <mergeCell ref="C1187:G1187"/>
    <mergeCell ref="A1189:H1189"/>
    <mergeCell ref="A1190:B1190"/>
    <mergeCell ref="C1190:G1190"/>
    <mergeCell ref="A1180:H1180"/>
    <mergeCell ref="A1181:B1181"/>
    <mergeCell ref="C1181:G1181"/>
    <mergeCell ref="A1183:H1183"/>
    <mergeCell ref="A1184:B1184"/>
    <mergeCell ref="C1184:G1184"/>
    <mergeCell ref="A1174:H1174"/>
    <mergeCell ref="A1175:B1175"/>
    <mergeCell ref="C1175:G1175"/>
    <mergeCell ref="A1177:H1177"/>
    <mergeCell ref="A1178:B1178"/>
    <mergeCell ref="C1178:G1178"/>
    <mergeCell ref="A1168:H1168"/>
    <mergeCell ref="A1169:B1169"/>
    <mergeCell ref="C1169:G1169"/>
    <mergeCell ref="A1171:H1171"/>
    <mergeCell ref="A1172:B1172"/>
    <mergeCell ref="C1172:G1172"/>
    <mergeCell ref="A1162:H1162"/>
    <mergeCell ref="A1163:B1163"/>
    <mergeCell ref="C1163:G1163"/>
    <mergeCell ref="A1165:H1165"/>
    <mergeCell ref="A1166:B1166"/>
    <mergeCell ref="C1166:G1166"/>
    <mergeCell ref="A1156:H1156"/>
    <mergeCell ref="A1157:B1157"/>
    <mergeCell ref="C1157:G1157"/>
    <mergeCell ref="A1159:H1159"/>
    <mergeCell ref="A1160:B1160"/>
    <mergeCell ref="C1160:G1160"/>
    <mergeCell ref="A1150:H1150"/>
    <mergeCell ref="A1151:B1151"/>
    <mergeCell ref="C1151:G1151"/>
    <mergeCell ref="A1153:H1153"/>
    <mergeCell ref="A1154:B1154"/>
    <mergeCell ref="C1154:G1154"/>
    <mergeCell ref="A1144:H1144"/>
    <mergeCell ref="A1145:B1145"/>
    <mergeCell ref="C1145:G1145"/>
    <mergeCell ref="A1147:H1147"/>
    <mergeCell ref="A1148:B1148"/>
    <mergeCell ref="C1148:G1148"/>
    <mergeCell ref="A1138:H1138"/>
    <mergeCell ref="A1139:B1139"/>
    <mergeCell ref="C1139:G1139"/>
    <mergeCell ref="A1141:H1141"/>
    <mergeCell ref="A1142:B1142"/>
    <mergeCell ref="C1142:G1142"/>
    <mergeCell ref="A1132:H1132"/>
    <mergeCell ref="A1133:B1133"/>
    <mergeCell ref="C1133:G1133"/>
    <mergeCell ref="A1135:H1135"/>
    <mergeCell ref="A1136:B1136"/>
    <mergeCell ref="C1136:G1136"/>
    <mergeCell ref="A1126:H1126"/>
    <mergeCell ref="A1127:B1127"/>
    <mergeCell ref="C1127:G1127"/>
    <mergeCell ref="A1129:H1129"/>
    <mergeCell ref="A1130:B1130"/>
    <mergeCell ref="C1130:G1130"/>
    <mergeCell ref="A1120:H1120"/>
    <mergeCell ref="A1121:B1121"/>
    <mergeCell ref="C1121:G1121"/>
    <mergeCell ref="A1123:H1123"/>
    <mergeCell ref="A1124:B1124"/>
    <mergeCell ref="C1124:G1124"/>
    <mergeCell ref="A1114:H1114"/>
    <mergeCell ref="A1115:B1115"/>
    <mergeCell ref="C1115:G1115"/>
    <mergeCell ref="A1117:H1117"/>
    <mergeCell ref="A1118:B1118"/>
    <mergeCell ref="C1118:G1118"/>
    <mergeCell ref="A1108:H1108"/>
    <mergeCell ref="A1109:B1109"/>
    <mergeCell ref="C1109:G1109"/>
    <mergeCell ref="A1111:H1111"/>
    <mergeCell ref="A1112:B1112"/>
    <mergeCell ref="C1112:G1112"/>
    <mergeCell ref="A1102:H1102"/>
    <mergeCell ref="A1103:B1103"/>
    <mergeCell ref="C1103:G1103"/>
    <mergeCell ref="A1105:H1105"/>
    <mergeCell ref="A1106:B1106"/>
    <mergeCell ref="C1106:G1106"/>
    <mergeCell ref="A1096:H1096"/>
    <mergeCell ref="A1097:B1097"/>
    <mergeCell ref="C1097:G1097"/>
    <mergeCell ref="A1099:H1099"/>
    <mergeCell ref="A1100:B1100"/>
    <mergeCell ref="C1100:G1100"/>
    <mergeCell ref="A1090:H1090"/>
    <mergeCell ref="A1091:B1091"/>
    <mergeCell ref="C1091:G1091"/>
    <mergeCell ref="A1093:H1093"/>
    <mergeCell ref="A1094:B1094"/>
    <mergeCell ref="C1094:G1094"/>
    <mergeCell ref="A1084:H1084"/>
    <mergeCell ref="A1085:B1085"/>
    <mergeCell ref="C1085:G1085"/>
    <mergeCell ref="A1087:H1087"/>
    <mergeCell ref="A1088:B1088"/>
    <mergeCell ref="C1088:G1088"/>
    <mergeCell ref="A1078:H1078"/>
    <mergeCell ref="A1079:B1079"/>
    <mergeCell ref="C1079:G1079"/>
    <mergeCell ref="A1081:H1081"/>
    <mergeCell ref="A1082:B1082"/>
    <mergeCell ref="C1082:G1082"/>
    <mergeCell ref="A1072:H1072"/>
    <mergeCell ref="A1073:B1073"/>
    <mergeCell ref="C1073:G1073"/>
    <mergeCell ref="A1075:H1075"/>
    <mergeCell ref="A1076:B1076"/>
    <mergeCell ref="C1076:G1076"/>
    <mergeCell ref="A1066:H1066"/>
    <mergeCell ref="A1067:B1067"/>
    <mergeCell ref="C1067:G1067"/>
    <mergeCell ref="A1069:H1069"/>
    <mergeCell ref="A1070:B1070"/>
    <mergeCell ref="C1070:G1070"/>
    <mergeCell ref="A1060:H1060"/>
    <mergeCell ref="A1061:B1061"/>
    <mergeCell ref="C1061:G1061"/>
    <mergeCell ref="A1063:H1063"/>
    <mergeCell ref="A1064:B1064"/>
    <mergeCell ref="C1064:G1064"/>
    <mergeCell ref="A1054:H1054"/>
    <mergeCell ref="A1055:B1055"/>
    <mergeCell ref="C1055:G1055"/>
    <mergeCell ref="A1057:H1057"/>
    <mergeCell ref="A1058:B1058"/>
    <mergeCell ref="C1058:G1058"/>
    <mergeCell ref="A1048:H1048"/>
    <mergeCell ref="A1049:B1049"/>
    <mergeCell ref="C1049:G1049"/>
    <mergeCell ref="A1051:H1051"/>
    <mergeCell ref="A1052:B1052"/>
    <mergeCell ref="C1052:G1052"/>
    <mergeCell ref="A1042:H1042"/>
    <mergeCell ref="A1043:B1043"/>
    <mergeCell ref="C1043:G1043"/>
    <mergeCell ref="A1045:H1045"/>
    <mergeCell ref="A1046:B1046"/>
    <mergeCell ref="C1046:G1046"/>
    <mergeCell ref="A1036:H1036"/>
    <mergeCell ref="A1037:B1037"/>
    <mergeCell ref="C1037:G1037"/>
    <mergeCell ref="A1039:H1039"/>
    <mergeCell ref="A1040:B1040"/>
    <mergeCell ref="C1040:G1040"/>
    <mergeCell ref="A1030:H1030"/>
    <mergeCell ref="A1031:B1031"/>
    <mergeCell ref="C1031:G1031"/>
    <mergeCell ref="A1033:H1033"/>
    <mergeCell ref="A1034:B1034"/>
    <mergeCell ref="C1034:G1034"/>
    <mergeCell ref="A1024:H1024"/>
    <mergeCell ref="A1025:B1025"/>
    <mergeCell ref="C1025:G1025"/>
    <mergeCell ref="A1027:H1027"/>
    <mergeCell ref="A1028:B1028"/>
    <mergeCell ref="C1028:G1028"/>
    <mergeCell ref="A1018:H1018"/>
    <mergeCell ref="A1019:B1019"/>
    <mergeCell ref="C1019:G1019"/>
    <mergeCell ref="A1021:H1021"/>
    <mergeCell ref="A1022:B1022"/>
    <mergeCell ref="C1022:G1022"/>
    <mergeCell ref="A1012:H1012"/>
    <mergeCell ref="A1013:B1013"/>
    <mergeCell ref="C1013:G1013"/>
    <mergeCell ref="A1015:H1015"/>
    <mergeCell ref="A1016:B1016"/>
    <mergeCell ref="C1016:G1016"/>
    <mergeCell ref="A1006:H1006"/>
    <mergeCell ref="A1007:B1007"/>
    <mergeCell ref="C1007:G1007"/>
    <mergeCell ref="A1009:H1009"/>
    <mergeCell ref="A1010:B1010"/>
    <mergeCell ref="C1010:G1010"/>
    <mergeCell ref="A1000:H1000"/>
    <mergeCell ref="A1001:B1001"/>
    <mergeCell ref="C1001:G1001"/>
    <mergeCell ref="A1003:H1003"/>
    <mergeCell ref="A1004:B1004"/>
    <mergeCell ref="C1004:G1004"/>
    <mergeCell ref="A994:H994"/>
    <mergeCell ref="A995:B995"/>
    <mergeCell ref="C995:G995"/>
    <mergeCell ref="A997:H997"/>
    <mergeCell ref="A998:B998"/>
    <mergeCell ref="C998:G998"/>
    <mergeCell ref="A988:H988"/>
    <mergeCell ref="A989:B989"/>
    <mergeCell ref="C989:G989"/>
    <mergeCell ref="A991:H991"/>
    <mergeCell ref="A992:B992"/>
    <mergeCell ref="C992:G992"/>
    <mergeCell ref="A982:H982"/>
    <mergeCell ref="A983:B983"/>
    <mergeCell ref="C983:G983"/>
    <mergeCell ref="A985:H985"/>
    <mergeCell ref="A986:B986"/>
    <mergeCell ref="C986:G986"/>
    <mergeCell ref="A976:H976"/>
    <mergeCell ref="A977:B977"/>
    <mergeCell ref="C977:G977"/>
    <mergeCell ref="A979:H979"/>
    <mergeCell ref="A980:B980"/>
    <mergeCell ref="C980:G980"/>
    <mergeCell ref="A970:H970"/>
    <mergeCell ref="A971:B971"/>
    <mergeCell ref="C971:G971"/>
    <mergeCell ref="A973:H973"/>
    <mergeCell ref="A974:B974"/>
    <mergeCell ref="C974:G974"/>
    <mergeCell ref="A964:H964"/>
    <mergeCell ref="A965:B965"/>
    <mergeCell ref="C965:G965"/>
    <mergeCell ref="A967:H967"/>
    <mergeCell ref="A968:B968"/>
    <mergeCell ref="C968:G968"/>
    <mergeCell ref="A958:H958"/>
    <mergeCell ref="A959:B959"/>
    <mergeCell ref="C959:G959"/>
    <mergeCell ref="A961:H961"/>
    <mergeCell ref="A962:B962"/>
    <mergeCell ref="C962:G962"/>
    <mergeCell ref="A952:H952"/>
    <mergeCell ref="A953:B953"/>
    <mergeCell ref="C953:G953"/>
    <mergeCell ref="A955:H955"/>
    <mergeCell ref="A956:B956"/>
    <mergeCell ref="C956:G956"/>
    <mergeCell ref="A946:H946"/>
    <mergeCell ref="A947:B947"/>
    <mergeCell ref="C947:G947"/>
    <mergeCell ref="A949:H949"/>
    <mergeCell ref="A950:B950"/>
    <mergeCell ref="C950:G950"/>
    <mergeCell ref="A940:H940"/>
    <mergeCell ref="A941:B941"/>
    <mergeCell ref="C941:G941"/>
    <mergeCell ref="A943:H943"/>
    <mergeCell ref="A944:B944"/>
    <mergeCell ref="C944:G944"/>
    <mergeCell ref="A934:H934"/>
    <mergeCell ref="A935:B935"/>
    <mergeCell ref="C935:G935"/>
    <mergeCell ref="A937:H937"/>
    <mergeCell ref="A938:B938"/>
    <mergeCell ref="C938:G938"/>
    <mergeCell ref="A928:H928"/>
    <mergeCell ref="A929:B929"/>
    <mergeCell ref="C929:G929"/>
    <mergeCell ref="A931:H931"/>
    <mergeCell ref="A932:B932"/>
    <mergeCell ref="C932:G932"/>
    <mergeCell ref="A922:H922"/>
    <mergeCell ref="A923:B923"/>
    <mergeCell ref="C923:G923"/>
    <mergeCell ref="A925:H925"/>
    <mergeCell ref="A926:B926"/>
    <mergeCell ref="C926:G926"/>
    <mergeCell ref="A916:H916"/>
    <mergeCell ref="A917:B917"/>
    <mergeCell ref="C917:G917"/>
    <mergeCell ref="A919:H919"/>
    <mergeCell ref="A920:B920"/>
    <mergeCell ref="C920:G920"/>
    <mergeCell ref="A910:H910"/>
    <mergeCell ref="A911:B911"/>
    <mergeCell ref="C911:G911"/>
    <mergeCell ref="A913:H913"/>
    <mergeCell ref="A914:B914"/>
    <mergeCell ref="C914:G914"/>
    <mergeCell ref="A904:H904"/>
    <mergeCell ref="A905:B905"/>
    <mergeCell ref="C905:G905"/>
    <mergeCell ref="A907:H907"/>
    <mergeCell ref="A908:B908"/>
    <mergeCell ref="C908:G908"/>
    <mergeCell ref="A898:H898"/>
    <mergeCell ref="A899:B899"/>
    <mergeCell ref="C899:G899"/>
    <mergeCell ref="A901:H901"/>
    <mergeCell ref="A902:B902"/>
    <mergeCell ref="C902:G902"/>
    <mergeCell ref="A892:H892"/>
    <mergeCell ref="A893:B893"/>
    <mergeCell ref="C893:G893"/>
    <mergeCell ref="A895:H895"/>
    <mergeCell ref="A896:B896"/>
    <mergeCell ref="C896:G896"/>
    <mergeCell ref="A886:H886"/>
    <mergeCell ref="A887:B887"/>
    <mergeCell ref="C887:G887"/>
    <mergeCell ref="A889:H889"/>
    <mergeCell ref="A890:B890"/>
    <mergeCell ref="C890:G890"/>
    <mergeCell ref="A880:H880"/>
    <mergeCell ref="A881:B881"/>
    <mergeCell ref="C881:G881"/>
    <mergeCell ref="A883:H883"/>
    <mergeCell ref="A884:B884"/>
    <mergeCell ref="C884:G884"/>
    <mergeCell ref="A874:H874"/>
    <mergeCell ref="A875:B875"/>
    <mergeCell ref="C875:G875"/>
    <mergeCell ref="A877:H877"/>
    <mergeCell ref="A878:B878"/>
    <mergeCell ref="C878:G878"/>
    <mergeCell ref="A868:H868"/>
    <mergeCell ref="A869:B869"/>
    <mergeCell ref="C869:G869"/>
    <mergeCell ref="A871:H871"/>
    <mergeCell ref="A872:B872"/>
    <mergeCell ref="C872:G872"/>
    <mergeCell ref="A862:H862"/>
    <mergeCell ref="A863:B863"/>
    <mergeCell ref="C863:G863"/>
    <mergeCell ref="A865:H865"/>
    <mergeCell ref="A866:B866"/>
    <mergeCell ref="C866:G866"/>
    <mergeCell ref="A856:H856"/>
    <mergeCell ref="A857:B857"/>
    <mergeCell ref="C857:G857"/>
    <mergeCell ref="A859:H859"/>
    <mergeCell ref="A860:B860"/>
    <mergeCell ref="C860:G860"/>
    <mergeCell ref="A850:H850"/>
    <mergeCell ref="A851:B851"/>
    <mergeCell ref="C851:G851"/>
    <mergeCell ref="A853:H853"/>
    <mergeCell ref="A854:B854"/>
    <mergeCell ref="C854:G854"/>
    <mergeCell ref="A844:H844"/>
    <mergeCell ref="A845:B845"/>
    <mergeCell ref="C845:G845"/>
    <mergeCell ref="A847:H847"/>
    <mergeCell ref="A848:B848"/>
    <mergeCell ref="C848:G848"/>
    <mergeCell ref="A838:H838"/>
    <mergeCell ref="A839:B839"/>
    <mergeCell ref="C839:G839"/>
    <mergeCell ref="A841:H841"/>
    <mergeCell ref="A842:B842"/>
    <mergeCell ref="C842:G842"/>
    <mergeCell ref="A832:H832"/>
    <mergeCell ref="A833:B833"/>
    <mergeCell ref="C833:G833"/>
    <mergeCell ref="A835:H835"/>
    <mergeCell ref="A836:B836"/>
    <mergeCell ref="C836:G836"/>
    <mergeCell ref="A826:H826"/>
    <mergeCell ref="A827:B827"/>
    <mergeCell ref="C827:G827"/>
    <mergeCell ref="A829:H829"/>
    <mergeCell ref="A830:B830"/>
    <mergeCell ref="C830:G830"/>
    <mergeCell ref="A820:H820"/>
    <mergeCell ref="A821:B821"/>
    <mergeCell ref="C821:G821"/>
    <mergeCell ref="A823:H823"/>
    <mergeCell ref="A824:B824"/>
    <mergeCell ref="C824:G824"/>
    <mergeCell ref="A814:H814"/>
    <mergeCell ref="A815:B815"/>
    <mergeCell ref="C815:G815"/>
    <mergeCell ref="A817:H817"/>
    <mergeCell ref="A818:B818"/>
    <mergeCell ref="C818:G818"/>
    <mergeCell ref="A808:H808"/>
    <mergeCell ref="A809:B809"/>
    <mergeCell ref="C809:G809"/>
    <mergeCell ref="A811:H811"/>
    <mergeCell ref="A812:B812"/>
    <mergeCell ref="C812:G812"/>
    <mergeCell ref="A802:H802"/>
    <mergeCell ref="A803:B803"/>
    <mergeCell ref="C803:G803"/>
    <mergeCell ref="A805:H805"/>
    <mergeCell ref="A806:B806"/>
    <mergeCell ref="C806:G806"/>
    <mergeCell ref="A796:H796"/>
    <mergeCell ref="A797:B797"/>
    <mergeCell ref="C797:G797"/>
    <mergeCell ref="A799:H799"/>
    <mergeCell ref="A800:B800"/>
    <mergeCell ref="C800:G800"/>
    <mergeCell ref="A790:H790"/>
    <mergeCell ref="A791:B791"/>
    <mergeCell ref="C791:G791"/>
    <mergeCell ref="A793:H793"/>
    <mergeCell ref="A794:B794"/>
    <mergeCell ref="C794:G794"/>
    <mergeCell ref="A784:H784"/>
    <mergeCell ref="A785:B785"/>
    <mergeCell ref="C785:G785"/>
    <mergeCell ref="A787:H787"/>
    <mergeCell ref="A788:B788"/>
    <mergeCell ref="C788:G788"/>
    <mergeCell ref="A778:H778"/>
    <mergeCell ref="A779:B779"/>
    <mergeCell ref="C779:G779"/>
    <mergeCell ref="A781:H781"/>
    <mergeCell ref="A782:B782"/>
    <mergeCell ref="C782:G782"/>
    <mergeCell ref="A772:H772"/>
    <mergeCell ref="A773:B773"/>
    <mergeCell ref="C773:G773"/>
    <mergeCell ref="A775:H775"/>
    <mergeCell ref="A776:B776"/>
    <mergeCell ref="C776:G776"/>
    <mergeCell ref="A766:H766"/>
    <mergeCell ref="A767:B767"/>
    <mergeCell ref="C767:G767"/>
    <mergeCell ref="A769:H769"/>
    <mergeCell ref="A770:B770"/>
    <mergeCell ref="C770:G770"/>
    <mergeCell ref="A760:H760"/>
    <mergeCell ref="A761:B761"/>
    <mergeCell ref="C761:G761"/>
    <mergeCell ref="A763:H763"/>
    <mergeCell ref="A764:B764"/>
    <mergeCell ref="C764:G764"/>
    <mergeCell ref="A754:H754"/>
    <mergeCell ref="A755:B755"/>
    <mergeCell ref="C755:G755"/>
    <mergeCell ref="A757:H757"/>
    <mergeCell ref="A758:B758"/>
    <mergeCell ref="C758:G758"/>
    <mergeCell ref="A748:H748"/>
    <mergeCell ref="A749:B749"/>
    <mergeCell ref="C749:G749"/>
    <mergeCell ref="A751:H751"/>
    <mergeCell ref="A752:B752"/>
    <mergeCell ref="C752:G752"/>
    <mergeCell ref="A742:H742"/>
    <mergeCell ref="A743:B743"/>
    <mergeCell ref="C743:G743"/>
    <mergeCell ref="A745:H745"/>
    <mergeCell ref="A746:B746"/>
    <mergeCell ref="C746:G746"/>
    <mergeCell ref="A736:H736"/>
    <mergeCell ref="A737:B737"/>
    <mergeCell ref="C737:G737"/>
    <mergeCell ref="A739:H739"/>
    <mergeCell ref="A740:B740"/>
    <mergeCell ref="C740:G740"/>
    <mergeCell ref="A730:H730"/>
    <mergeCell ref="A731:B731"/>
    <mergeCell ref="C731:G731"/>
    <mergeCell ref="A733:H733"/>
    <mergeCell ref="A734:B734"/>
    <mergeCell ref="C734:G734"/>
    <mergeCell ref="A724:H724"/>
    <mergeCell ref="A725:B725"/>
    <mergeCell ref="C725:G725"/>
    <mergeCell ref="A727:H727"/>
    <mergeCell ref="A728:B728"/>
    <mergeCell ref="C728:G728"/>
    <mergeCell ref="A718:H718"/>
    <mergeCell ref="A719:B719"/>
    <mergeCell ref="C719:G719"/>
    <mergeCell ref="A721:H721"/>
    <mergeCell ref="A722:B722"/>
    <mergeCell ref="C722:G722"/>
    <mergeCell ref="A712:H712"/>
    <mergeCell ref="A713:B713"/>
    <mergeCell ref="C713:G713"/>
    <mergeCell ref="A715:H715"/>
    <mergeCell ref="A716:B716"/>
    <mergeCell ref="C716:G716"/>
    <mergeCell ref="A706:H706"/>
    <mergeCell ref="A707:B707"/>
    <mergeCell ref="C707:G707"/>
    <mergeCell ref="A709:H709"/>
    <mergeCell ref="A710:B710"/>
    <mergeCell ref="C710:G710"/>
    <mergeCell ref="A700:H700"/>
    <mergeCell ref="A701:B701"/>
    <mergeCell ref="C701:G701"/>
    <mergeCell ref="A703:H703"/>
    <mergeCell ref="A704:B704"/>
    <mergeCell ref="C704:G704"/>
    <mergeCell ref="A694:H694"/>
    <mergeCell ref="A695:B695"/>
    <mergeCell ref="C695:G695"/>
    <mergeCell ref="A697:H697"/>
    <mergeCell ref="A698:B698"/>
    <mergeCell ref="C698:G698"/>
    <mergeCell ref="A688:H688"/>
    <mergeCell ref="A689:B689"/>
    <mergeCell ref="C689:G689"/>
    <mergeCell ref="A691:H691"/>
    <mergeCell ref="A692:B692"/>
    <mergeCell ref="C692:G692"/>
    <mergeCell ref="A682:H682"/>
    <mergeCell ref="A683:B683"/>
    <mergeCell ref="C683:G683"/>
    <mergeCell ref="A685:H685"/>
    <mergeCell ref="A686:B686"/>
    <mergeCell ref="C686:G686"/>
    <mergeCell ref="A676:H676"/>
    <mergeCell ref="A677:B677"/>
    <mergeCell ref="C677:G677"/>
    <mergeCell ref="A679:H679"/>
    <mergeCell ref="A680:B680"/>
    <mergeCell ref="C680:G680"/>
    <mergeCell ref="A670:H670"/>
    <mergeCell ref="A671:B671"/>
    <mergeCell ref="C671:G671"/>
    <mergeCell ref="A673:H673"/>
    <mergeCell ref="A674:B674"/>
    <mergeCell ref="C674:G674"/>
    <mergeCell ref="A664:H664"/>
    <mergeCell ref="A665:B665"/>
    <mergeCell ref="C665:G665"/>
    <mergeCell ref="A667:H667"/>
    <mergeCell ref="A668:B668"/>
    <mergeCell ref="C668:G668"/>
    <mergeCell ref="A658:H658"/>
    <mergeCell ref="A659:B659"/>
    <mergeCell ref="C659:G659"/>
    <mergeCell ref="A661:H661"/>
    <mergeCell ref="A662:B662"/>
    <mergeCell ref="C662:G662"/>
    <mergeCell ref="A652:H652"/>
    <mergeCell ref="A653:B653"/>
    <mergeCell ref="C653:G653"/>
    <mergeCell ref="A655:H655"/>
    <mergeCell ref="A656:B656"/>
    <mergeCell ref="C656:G656"/>
    <mergeCell ref="A646:H646"/>
    <mergeCell ref="A647:B647"/>
    <mergeCell ref="C647:G647"/>
    <mergeCell ref="A649:H649"/>
    <mergeCell ref="A650:B650"/>
    <mergeCell ref="C650:G650"/>
    <mergeCell ref="A640:H640"/>
    <mergeCell ref="A641:B641"/>
    <mergeCell ref="C641:G641"/>
    <mergeCell ref="A643:H643"/>
    <mergeCell ref="A644:B644"/>
    <mergeCell ref="C644:G644"/>
    <mergeCell ref="A634:H634"/>
    <mergeCell ref="A635:B635"/>
    <mergeCell ref="C635:G635"/>
    <mergeCell ref="A637:H637"/>
    <mergeCell ref="A638:B638"/>
    <mergeCell ref="C638:G638"/>
    <mergeCell ref="A628:H628"/>
    <mergeCell ref="A629:B629"/>
    <mergeCell ref="C629:G629"/>
    <mergeCell ref="A631:H631"/>
    <mergeCell ref="A632:B632"/>
    <mergeCell ref="C632:G632"/>
    <mergeCell ref="A622:H622"/>
    <mergeCell ref="A623:B623"/>
    <mergeCell ref="C623:G623"/>
    <mergeCell ref="A625:H625"/>
    <mergeCell ref="A626:B626"/>
    <mergeCell ref="C626:G626"/>
    <mergeCell ref="A616:H616"/>
    <mergeCell ref="A617:B617"/>
    <mergeCell ref="C617:G617"/>
    <mergeCell ref="A619:H619"/>
    <mergeCell ref="A620:B620"/>
    <mergeCell ref="C620:G620"/>
    <mergeCell ref="A610:H610"/>
    <mergeCell ref="A611:B611"/>
    <mergeCell ref="C611:G611"/>
    <mergeCell ref="A613:H613"/>
    <mergeCell ref="A614:B614"/>
    <mergeCell ref="C614:G614"/>
    <mergeCell ref="A604:H604"/>
    <mergeCell ref="A605:B605"/>
    <mergeCell ref="C605:G605"/>
    <mergeCell ref="A607:H607"/>
    <mergeCell ref="A608:B608"/>
    <mergeCell ref="C608:G608"/>
    <mergeCell ref="A598:H598"/>
    <mergeCell ref="A599:B599"/>
    <mergeCell ref="C599:G599"/>
    <mergeCell ref="A601:H601"/>
    <mergeCell ref="A602:B602"/>
    <mergeCell ref="C602:G602"/>
    <mergeCell ref="A592:H592"/>
    <mergeCell ref="A593:B593"/>
    <mergeCell ref="C593:G593"/>
    <mergeCell ref="A595:H595"/>
    <mergeCell ref="A596:B596"/>
    <mergeCell ref="C596:G596"/>
    <mergeCell ref="A586:H586"/>
    <mergeCell ref="A587:B587"/>
    <mergeCell ref="C587:G587"/>
    <mergeCell ref="A589:H589"/>
    <mergeCell ref="A590:B590"/>
    <mergeCell ref="C590:G590"/>
    <mergeCell ref="A580:H580"/>
    <mergeCell ref="A581:B581"/>
    <mergeCell ref="C581:G581"/>
    <mergeCell ref="A583:H583"/>
    <mergeCell ref="A584:B584"/>
    <mergeCell ref="C584:G584"/>
    <mergeCell ref="A574:H574"/>
    <mergeCell ref="A575:B575"/>
    <mergeCell ref="C575:G575"/>
    <mergeCell ref="A577:H577"/>
    <mergeCell ref="A578:B578"/>
    <mergeCell ref="C578:G578"/>
    <mergeCell ref="A568:H568"/>
    <mergeCell ref="A569:B569"/>
    <mergeCell ref="C569:G569"/>
    <mergeCell ref="A571:H571"/>
    <mergeCell ref="A572:B572"/>
    <mergeCell ref="C572:G572"/>
    <mergeCell ref="A562:H562"/>
    <mergeCell ref="A563:B563"/>
    <mergeCell ref="C563:G563"/>
    <mergeCell ref="A565:H565"/>
    <mergeCell ref="A566:B566"/>
    <mergeCell ref="C566:G566"/>
    <mergeCell ref="A556:H556"/>
    <mergeCell ref="A557:B557"/>
    <mergeCell ref="C557:G557"/>
    <mergeCell ref="A559:H559"/>
    <mergeCell ref="A560:B560"/>
    <mergeCell ref="C560:G560"/>
    <mergeCell ref="A550:H550"/>
    <mergeCell ref="A551:B551"/>
    <mergeCell ref="C551:G551"/>
    <mergeCell ref="A553:H553"/>
    <mergeCell ref="A554:B554"/>
    <mergeCell ref="C554:G554"/>
    <mergeCell ref="A544:H544"/>
    <mergeCell ref="A545:B545"/>
    <mergeCell ref="C545:G545"/>
    <mergeCell ref="A547:H547"/>
    <mergeCell ref="A548:B548"/>
    <mergeCell ref="C548:G548"/>
    <mergeCell ref="A538:H538"/>
    <mergeCell ref="A539:B539"/>
    <mergeCell ref="C539:G539"/>
    <mergeCell ref="A541:H541"/>
    <mergeCell ref="A542:B542"/>
    <mergeCell ref="C542:G542"/>
    <mergeCell ref="A532:H532"/>
    <mergeCell ref="A533:B533"/>
    <mergeCell ref="C533:G533"/>
    <mergeCell ref="A535:H535"/>
    <mergeCell ref="A536:B536"/>
    <mergeCell ref="C536:G536"/>
    <mergeCell ref="A526:H526"/>
    <mergeCell ref="A527:B527"/>
    <mergeCell ref="C527:G527"/>
    <mergeCell ref="A529:H529"/>
    <mergeCell ref="A530:B530"/>
    <mergeCell ref="C530:G530"/>
    <mergeCell ref="A520:H520"/>
    <mergeCell ref="A521:B521"/>
    <mergeCell ref="C521:G521"/>
    <mergeCell ref="A523:H523"/>
    <mergeCell ref="A524:B524"/>
    <mergeCell ref="C524:G524"/>
    <mergeCell ref="A514:H514"/>
    <mergeCell ref="A515:B515"/>
    <mergeCell ref="C515:G515"/>
    <mergeCell ref="A517:H517"/>
    <mergeCell ref="A518:B518"/>
    <mergeCell ref="C518:G518"/>
    <mergeCell ref="A508:H508"/>
    <mergeCell ref="A509:B509"/>
    <mergeCell ref="C509:G509"/>
    <mergeCell ref="A511:H511"/>
    <mergeCell ref="A512:B512"/>
    <mergeCell ref="C512:G512"/>
    <mergeCell ref="A502:H502"/>
    <mergeCell ref="A503:B503"/>
    <mergeCell ref="C503:G503"/>
    <mergeCell ref="A505:H505"/>
    <mergeCell ref="A506:B506"/>
    <mergeCell ref="C506:G506"/>
    <mergeCell ref="A496:H496"/>
    <mergeCell ref="A497:B497"/>
    <mergeCell ref="C497:G497"/>
    <mergeCell ref="A499:H499"/>
    <mergeCell ref="A500:B500"/>
    <mergeCell ref="C500:G500"/>
    <mergeCell ref="A490:H490"/>
    <mergeCell ref="A491:B491"/>
    <mergeCell ref="C491:G491"/>
    <mergeCell ref="A493:H493"/>
    <mergeCell ref="A494:B494"/>
    <mergeCell ref="C494:G494"/>
    <mergeCell ref="A484:H484"/>
    <mergeCell ref="A485:B485"/>
    <mergeCell ref="C485:G485"/>
    <mergeCell ref="A487:H487"/>
    <mergeCell ref="A488:B488"/>
    <mergeCell ref="C488:G488"/>
    <mergeCell ref="A478:H478"/>
    <mergeCell ref="A479:B479"/>
    <mergeCell ref="C479:G479"/>
    <mergeCell ref="A481:H481"/>
    <mergeCell ref="A482:B482"/>
    <mergeCell ref="C482:G482"/>
    <mergeCell ref="A472:H472"/>
    <mergeCell ref="A473:B473"/>
    <mergeCell ref="C473:G473"/>
    <mergeCell ref="A475:H475"/>
    <mergeCell ref="A476:B476"/>
    <mergeCell ref="C476:G476"/>
    <mergeCell ref="A466:H466"/>
    <mergeCell ref="A467:B467"/>
    <mergeCell ref="C467:G467"/>
    <mergeCell ref="A469:H469"/>
    <mergeCell ref="A470:B470"/>
    <mergeCell ref="C470:G470"/>
    <mergeCell ref="A460:H460"/>
    <mergeCell ref="A461:B461"/>
    <mergeCell ref="C461:G461"/>
    <mergeCell ref="A463:H463"/>
    <mergeCell ref="A464:B464"/>
    <mergeCell ref="C464:G464"/>
    <mergeCell ref="A454:H454"/>
    <mergeCell ref="A455:B455"/>
    <mergeCell ref="C455:G455"/>
    <mergeCell ref="A457:H457"/>
    <mergeCell ref="A458:B458"/>
    <mergeCell ref="C458:G458"/>
    <mergeCell ref="A448:H448"/>
    <mergeCell ref="A449:B449"/>
    <mergeCell ref="C449:G449"/>
    <mergeCell ref="A451:H451"/>
    <mergeCell ref="A452:B452"/>
    <mergeCell ref="C452:G452"/>
    <mergeCell ref="A442:H442"/>
    <mergeCell ref="A443:B443"/>
    <mergeCell ref="C443:G443"/>
    <mergeCell ref="A445:H445"/>
    <mergeCell ref="A446:B446"/>
    <mergeCell ref="C446:G446"/>
    <mergeCell ref="A436:H436"/>
    <mergeCell ref="A437:B437"/>
    <mergeCell ref="C437:G437"/>
    <mergeCell ref="A439:H439"/>
    <mergeCell ref="A440:B440"/>
    <mergeCell ref="C440:G440"/>
    <mergeCell ref="A430:H430"/>
    <mergeCell ref="A431:B431"/>
    <mergeCell ref="C431:G431"/>
    <mergeCell ref="A433:H433"/>
    <mergeCell ref="A434:B434"/>
    <mergeCell ref="C434:G434"/>
    <mergeCell ref="A424:H424"/>
    <mergeCell ref="A425:B425"/>
    <mergeCell ref="C425:G425"/>
    <mergeCell ref="A427:H427"/>
    <mergeCell ref="A428:B428"/>
    <mergeCell ref="C428:G428"/>
    <mergeCell ref="A418:H418"/>
    <mergeCell ref="A419:B419"/>
    <mergeCell ref="C419:G419"/>
    <mergeCell ref="A421:H421"/>
    <mergeCell ref="A422:B422"/>
    <mergeCell ref="C422:G422"/>
    <mergeCell ref="A412:H412"/>
    <mergeCell ref="A413:B413"/>
    <mergeCell ref="C413:G413"/>
    <mergeCell ref="A415:H415"/>
    <mergeCell ref="A416:B416"/>
    <mergeCell ref="C416:G416"/>
    <mergeCell ref="A406:H406"/>
    <mergeCell ref="A407:B407"/>
    <mergeCell ref="C407:G407"/>
    <mergeCell ref="A409:H409"/>
    <mergeCell ref="A410:B410"/>
    <mergeCell ref="C410:G410"/>
    <mergeCell ref="A400:H400"/>
    <mergeCell ref="A401:B401"/>
    <mergeCell ref="C401:G401"/>
    <mergeCell ref="A403:H403"/>
    <mergeCell ref="A404:B404"/>
    <mergeCell ref="C404:G404"/>
    <mergeCell ref="A394:H394"/>
    <mergeCell ref="A395:B395"/>
    <mergeCell ref="C395:G395"/>
    <mergeCell ref="A397:H397"/>
    <mergeCell ref="A398:B398"/>
    <mergeCell ref="C398:G398"/>
    <mergeCell ref="A388:H388"/>
    <mergeCell ref="A389:B389"/>
    <mergeCell ref="C389:G389"/>
    <mergeCell ref="A391:H391"/>
    <mergeCell ref="A392:B392"/>
    <mergeCell ref="C392:G392"/>
    <mergeCell ref="A382:H382"/>
    <mergeCell ref="A383:B383"/>
    <mergeCell ref="C383:G383"/>
    <mergeCell ref="A385:H385"/>
    <mergeCell ref="A386:B386"/>
    <mergeCell ref="C386:G386"/>
    <mergeCell ref="A376:H376"/>
    <mergeCell ref="A377:B377"/>
    <mergeCell ref="C377:G377"/>
    <mergeCell ref="A379:H379"/>
    <mergeCell ref="A380:B380"/>
    <mergeCell ref="C380:G380"/>
    <mergeCell ref="A370:H370"/>
    <mergeCell ref="A371:B371"/>
    <mergeCell ref="C371:G371"/>
    <mergeCell ref="A373:H373"/>
    <mergeCell ref="A374:B374"/>
    <mergeCell ref="C374:G374"/>
    <mergeCell ref="A364:H364"/>
    <mergeCell ref="A365:B365"/>
    <mergeCell ref="C365:G365"/>
    <mergeCell ref="A367:H367"/>
    <mergeCell ref="A368:B368"/>
    <mergeCell ref="C368:G368"/>
    <mergeCell ref="A358:H358"/>
    <mergeCell ref="A359:B359"/>
    <mergeCell ref="C359:G359"/>
    <mergeCell ref="A361:H361"/>
    <mergeCell ref="A362:B362"/>
    <mergeCell ref="C362:G362"/>
    <mergeCell ref="A352:H352"/>
    <mergeCell ref="A353:B353"/>
    <mergeCell ref="C353:G353"/>
    <mergeCell ref="A355:H355"/>
    <mergeCell ref="A356:B356"/>
    <mergeCell ref="C356:G356"/>
    <mergeCell ref="A346:H346"/>
    <mergeCell ref="A347:B347"/>
    <mergeCell ref="C347:G347"/>
    <mergeCell ref="A349:H349"/>
    <mergeCell ref="A350:B350"/>
    <mergeCell ref="C350:G350"/>
    <mergeCell ref="A340:H340"/>
    <mergeCell ref="A341:B341"/>
    <mergeCell ref="C341:G341"/>
    <mergeCell ref="A343:H343"/>
    <mergeCell ref="A344:B344"/>
    <mergeCell ref="C344:G344"/>
    <mergeCell ref="A334:H334"/>
    <mergeCell ref="A335:B335"/>
    <mergeCell ref="C335:G335"/>
    <mergeCell ref="A337:H337"/>
    <mergeCell ref="A338:B338"/>
    <mergeCell ref="C338:G338"/>
    <mergeCell ref="A328:H328"/>
    <mergeCell ref="A329:B329"/>
    <mergeCell ref="C329:G329"/>
    <mergeCell ref="A331:H331"/>
    <mergeCell ref="A332:B332"/>
    <mergeCell ref="C332:G332"/>
    <mergeCell ref="A322:H322"/>
    <mergeCell ref="A323:B323"/>
    <mergeCell ref="C323:G323"/>
    <mergeCell ref="A325:H325"/>
    <mergeCell ref="A326:B326"/>
    <mergeCell ref="C326:G326"/>
    <mergeCell ref="A316:H316"/>
    <mergeCell ref="A317:B317"/>
    <mergeCell ref="C317:G317"/>
    <mergeCell ref="A319:H319"/>
    <mergeCell ref="A320:B320"/>
    <mergeCell ref="C320:G320"/>
    <mergeCell ref="A310:H310"/>
    <mergeCell ref="A311:B311"/>
    <mergeCell ref="C311:G311"/>
    <mergeCell ref="A313:H313"/>
    <mergeCell ref="A314:B314"/>
    <mergeCell ref="C314:G314"/>
    <mergeCell ref="A304:H304"/>
    <mergeCell ref="A305:B305"/>
    <mergeCell ref="C305:G305"/>
    <mergeCell ref="A307:H307"/>
    <mergeCell ref="A308:B308"/>
    <mergeCell ref="C308:G308"/>
    <mergeCell ref="A298:H298"/>
    <mergeCell ref="A299:B299"/>
    <mergeCell ref="C299:G299"/>
    <mergeCell ref="A301:H301"/>
    <mergeCell ref="A302:B302"/>
    <mergeCell ref="C302:G302"/>
    <mergeCell ref="A292:H292"/>
    <mergeCell ref="A293:B293"/>
    <mergeCell ref="C293:G293"/>
    <mergeCell ref="A295:H295"/>
    <mergeCell ref="A296:B296"/>
    <mergeCell ref="C296:G296"/>
    <mergeCell ref="A286:H286"/>
    <mergeCell ref="A287:B287"/>
    <mergeCell ref="C287:G287"/>
    <mergeCell ref="A289:H289"/>
    <mergeCell ref="A290:B290"/>
    <mergeCell ref="C290:G290"/>
    <mergeCell ref="A280:H280"/>
    <mergeCell ref="A281:B281"/>
    <mergeCell ref="C281:G281"/>
    <mergeCell ref="A283:H283"/>
    <mergeCell ref="A284:B284"/>
    <mergeCell ref="C284:G284"/>
    <mergeCell ref="A274:H274"/>
    <mergeCell ref="A275:B275"/>
    <mergeCell ref="C275:G275"/>
    <mergeCell ref="A277:H277"/>
    <mergeCell ref="A278:B278"/>
    <mergeCell ref="C278:G278"/>
    <mergeCell ref="A268:H268"/>
    <mergeCell ref="A269:B269"/>
    <mergeCell ref="C269:G269"/>
    <mergeCell ref="A271:H271"/>
    <mergeCell ref="A272:B272"/>
    <mergeCell ref="C272:G272"/>
    <mergeCell ref="A262:H262"/>
    <mergeCell ref="A263:B263"/>
    <mergeCell ref="C263:G263"/>
    <mergeCell ref="A265:H265"/>
    <mergeCell ref="A266:B266"/>
    <mergeCell ref="C266:G266"/>
    <mergeCell ref="A256:H256"/>
    <mergeCell ref="A257:B257"/>
    <mergeCell ref="C257:G257"/>
    <mergeCell ref="A259:H259"/>
    <mergeCell ref="A260:B260"/>
    <mergeCell ref="C260:G260"/>
    <mergeCell ref="A250:H250"/>
    <mergeCell ref="A251:B251"/>
    <mergeCell ref="C251:G251"/>
    <mergeCell ref="A253:H253"/>
    <mergeCell ref="A254:B254"/>
    <mergeCell ref="C254:G254"/>
    <mergeCell ref="A244:H244"/>
    <mergeCell ref="A245:B245"/>
    <mergeCell ref="C245:G245"/>
    <mergeCell ref="A247:H247"/>
    <mergeCell ref="A248:B248"/>
    <mergeCell ref="C248:G248"/>
    <mergeCell ref="A238:H238"/>
    <mergeCell ref="A239:B239"/>
    <mergeCell ref="C239:G239"/>
    <mergeCell ref="A241:H241"/>
    <mergeCell ref="A242:B242"/>
    <mergeCell ref="C242:G242"/>
    <mergeCell ref="A232:H232"/>
    <mergeCell ref="A233:B233"/>
    <mergeCell ref="C233:G233"/>
    <mergeCell ref="A235:H235"/>
    <mergeCell ref="A236:B236"/>
    <mergeCell ref="C236:G236"/>
    <mergeCell ref="A226:H226"/>
    <mergeCell ref="A227:B227"/>
    <mergeCell ref="C227:G227"/>
    <mergeCell ref="A229:H229"/>
    <mergeCell ref="A230:B230"/>
    <mergeCell ref="C230:G230"/>
    <mergeCell ref="A220:H220"/>
    <mergeCell ref="A221:B221"/>
    <mergeCell ref="C221:G221"/>
    <mergeCell ref="A223:H223"/>
    <mergeCell ref="A224:B224"/>
    <mergeCell ref="C224:G224"/>
    <mergeCell ref="A214:H214"/>
    <mergeCell ref="A215:B215"/>
    <mergeCell ref="C215:G215"/>
    <mergeCell ref="A217:H217"/>
    <mergeCell ref="A218:B218"/>
    <mergeCell ref="C218:G218"/>
    <mergeCell ref="A208:H208"/>
    <mergeCell ref="A209:B209"/>
    <mergeCell ref="C209:G209"/>
    <mergeCell ref="A211:H211"/>
    <mergeCell ref="A212:B212"/>
    <mergeCell ref="C212:G212"/>
    <mergeCell ref="A202:H202"/>
    <mergeCell ref="A203:B203"/>
    <mergeCell ref="C203:G203"/>
    <mergeCell ref="A205:H205"/>
    <mergeCell ref="A206:B206"/>
    <mergeCell ref="C206:G206"/>
    <mergeCell ref="A196:H196"/>
    <mergeCell ref="A197:B197"/>
    <mergeCell ref="C197:G197"/>
    <mergeCell ref="A199:H199"/>
    <mergeCell ref="A200:B200"/>
    <mergeCell ref="C200:G200"/>
    <mergeCell ref="A190:H190"/>
    <mergeCell ref="A191:B191"/>
    <mergeCell ref="C191:G191"/>
    <mergeCell ref="A193:H193"/>
    <mergeCell ref="A194:B194"/>
    <mergeCell ref="C194:G194"/>
    <mergeCell ref="A184:H184"/>
    <mergeCell ref="A185:B185"/>
    <mergeCell ref="C185:G185"/>
    <mergeCell ref="A187:H187"/>
    <mergeCell ref="A188:B188"/>
    <mergeCell ref="C188:G188"/>
    <mergeCell ref="A178:H178"/>
    <mergeCell ref="A179:B179"/>
    <mergeCell ref="C179:G179"/>
    <mergeCell ref="A181:H181"/>
    <mergeCell ref="A182:B182"/>
    <mergeCell ref="C182:G182"/>
    <mergeCell ref="A172:H172"/>
    <mergeCell ref="A173:B173"/>
    <mergeCell ref="C173:G173"/>
    <mergeCell ref="A175:H175"/>
    <mergeCell ref="A176:B176"/>
    <mergeCell ref="C176:G176"/>
    <mergeCell ref="A166:H166"/>
    <mergeCell ref="A167:B167"/>
    <mergeCell ref="C167:G167"/>
    <mergeCell ref="A169:H169"/>
    <mergeCell ref="A170:B170"/>
    <mergeCell ref="C170:G170"/>
    <mergeCell ref="A160:H160"/>
    <mergeCell ref="A161:B161"/>
    <mergeCell ref="C161:G161"/>
    <mergeCell ref="A163:H163"/>
    <mergeCell ref="A164:B164"/>
    <mergeCell ref="C164:G164"/>
    <mergeCell ref="A154:H154"/>
    <mergeCell ref="A155:B155"/>
    <mergeCell ref="C155:G155"/>
    <mergeCell ref="A157:H157"/>
    <mergeCell ref="A158:B158"/>
    <mergeCell ref="C158:G158"/>
    <mergeCell ref="A148:H148"/>
    <mergeCell ref="A149:B149"/>
    <mergeCell ref="C149:G149"/>
    <mergeCell ref="A151:H151"/>
    <mergeCell ref="A152:B152"/>
    <mergeCell ref="C152:G152"/>
    <mergeCell ref="A142:H142"/>
    <mergeCell ref="A143:B143"/>
    <mergeCell ref="C143:G143"/>
    <mergeCell ref="A145:H145"/>
    <mergeCell ref="A146:B146"/>
    <mergeCell ref="C146:G146"/>
    <mergeCell ref="A136:H136"/>
    <mergeCell ref="A137:B137"/>
    <mergeCell ref="C137:G137"/>
    <mergeCell ref="A139:H139"/>
    <mergeCell ref="A140:B140"/>
    <mergeCell ref="C140:G140"/>
    <mergeCell ref="A130:H130"/>
    <mergeCell ref="A131:B131"/>
    <mergeCell ref="C131:G131"/>
    <mergeCell ref="A133:H133"/>
    <mergeCell ref="A134:B134"/>
    <mergeCell ref="C134:G134"/>
    <mergeCell ref="A124:H124"/>
    <mergeCell ref="A125:B125"/>
    <mergeCell ref="C125:G125"/>
    <mergeCell ref="A127:H127"/>
    <mergeCell ref="A128:B128"/>
    <mergeCell ref="C128:G128"/>
    <mergeCell ref="A118:H118"/>
    <mergeCell ref="A119:B119"/>
    <mergeCell ref="C119:G119"/>
    <mergeCell ref="A121:H121"/>
    <mergeCell ref="A122:B122"/>
    <mergeCell ref="C122:G122"/>
    <mergeCell ref="A112:H112"/>
    <mergeCell ref="A113:B113"/>
    <mergeCell ref="C113:G113"/>
    <mergeCell ref="A115:H115"/>
    <mergeCell ref="A116:B116"/>
    <mergeCell ref="C116:G116"/>
    <mergeCell ref="A106:H106"/>
    <mergeCell ref="A107:B107"/>
    <mergeCell ref="C107:G107"/>
    <mergeCell ref="A109:H109"/>
    <mergeCell ref="A110:B110"/>
    <mergeCell ref="C110:G110"/>
    <mergeCell ref="A100:H100"/>
    <mergeCell ref="A101:B101"/>
    <mergeCell ref="C101:G101"/>
    <mergeCell ref="A103:H103"/>
    <mergeCell ref="A104:B104"/>
    <mergeCell ref="C104:G104"/>
    <mergeCell ref="A94:H94"/>
    <mergeCell ref="A95:B95"/>
    <mergeCell ref="C95:G95"/>
    <mergeCell ref="A97:H97"/>
    <mergeCell ref="A98:B98"/>
    <mergeCell ref="C98:G98"/>
    <mergeCell ref="A88:H88"/>
    <mergeCell ref="A89:B89"/>
    <mergeCell ref="C89:G89"/>
    <mergeCell ref="A91:H91"/>
    <mergeCell ref="A92:B92"/>
    <mergeCell ref="C92:G92"/>
    <mergeCell ref="A82:H82"/>
    <mergeCell ref="A83:B83"/>
    <mergeCell ref="C83:G83"/>
    <mergeCell ref="A85:H85"/>
    <mergeCell ref="A86:B86"/>
    <mergeCell ref="C86:G86"/>
    <mergeCell ref="A76:H76"/>
    <mergeCell ref="A77:B77"/>
    <mergeCell ref="C77:G77"/>
    <mergeCell ref="A79:H79"/>
    <mergeCell ref="A80:B80"/>
    <mergeCell ref="C80:G80"/>
    <mergeCell ref="A70:H70"/>
    <mergeCell ref="A71:B71"/>
    <mergeCell ref="C71:G71"/>
    <mergeCell ref="A73:H73"/>
    <mergeCell ref="A74:B74"/>
    <mergeCell ref="C74:G74"/>
    <mergeCell ref="A64:H64"/>
    <mergeCell ref="A65:B65"/>
    <mergeCell ref="C65:G65"/>
    <mergeCell ref="A67:H67"/>
    <mergeCell ref="A68:B68"/>
    <mergeCell ref="C68:G68"/>
    <mergeCell ref="A58:H58"/>
    <mergeCell ref="A59:B59"/>
    <mergeCell ref="C59:G59"/>
    <mergeCell ref="A61:H61"/>
    <mergeCell ref="A62:B62"/>
    <mergeCell ref="C62:G62"/>
    <mergeCell ref="A52:H52"/>
    <mergeCell ref="A53:B53"/>
    <mergeCell ref="C53:G53"/>
    <mergeCell ref="A55:H55"/>
    <mergeCell ref="A56:B56"/>
    <mergeCell ref="C56:G56"/>
    <mergeCell ref="A46:H46"/>
    <mergeCell ref="A47:B47"/>
    <mergeCell ref="C47:G47"/>
    <mergeCell ref="A49:H49"/>
    <mergeCell ref="A50:B50"/>
    <mergeCell ref="C50:G50"/>
    <mergeCell ref="A40:H40"/>
    <mergeCell ref="A41:B41"/>
    <mergeCell ref="C41:G41"/>
    <mergeCell ref="A43:H43"/>
    <mergeCell ref="A44:B44"/>
    <mergeCell ref="C44:G44"/>
    <mergeCell ref="A34:H34"/>
    <mergeCell ref="A35:B35"/>
    <mergeCell ref="C35:G35"/>
    <mergeCell ref="A37:H37"/>
    <mergeCell ref="A38:B38"/>
    <mergeCell ref="C38:G38"/>
    <mergeCell ref="A19:H19"/>
    <mergeCell ref="A21:H21"/>
    <mergeCell ref="A23:H23"/>
    <mergeCell ref="A24:H24"/>
    <mergeCell ref="A31:H31"/>
    <mergeCell ref="A32:B32"/>
    <mergeCell ref="C32:G32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000003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Silveira</dc:creator>
  <cp:lastModifiedBy>Edson Silveira</cp:lastModifiedBy>
  <dcterms:created xsi:type="dcterms:W3CDTF">2024-08-28T18:07:58Z</dcterms:created>
  <dcterms:modified xsi:type="dcterms:W3CDTF">2024-08-28T18:09:18Z</dcterms:modified>
</cp:coreProperties>
</file>