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1170" yWindow="1170" windowWidth="18000" windowHeight="9360" activeTab="0"/>
  </bookViews>
  <sheets>
    <sheet name="Carta Proposta 000009 2020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<sst xmlns="http://schemas.openxmlformats.org/spreadsheetml/2006/main" count="342" uniqueCount="157">
  <si>
    <t>PREFEITURA MUNICIPAL DE QUADRA</t>
  </si>
  <si>
    <t>Pagina: 1</t>
  </si>
  <si>
    <t>Materiais</t>
  </si>
  <si>
    <t>Compras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</si>
  <si>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</si>
  <si>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</si>
  <si>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</si>
  <si>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</si>
  <si>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000009/2020.</t>
  </si>
  <si>
    <t>Processo Nº53.</t>
  </si>
  <si>
    <t>Entrega dos Envelopes Até:04/11/2020as 14:00 hs     Prefeitura Municipal</t>
  </si>
  <si>
    <t>Rua José Carlos da Silveira, 36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</si>
  <si>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</si>
  <si>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</si>
  <si>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</si>
  <si>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</si>
  <si>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</si>
  <si>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</si>
  <si>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</si>
  <si>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</si>
  <si>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</si>
  <si>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</si>
  <si>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</si>
  <si>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04/11/2020 ( 04 de Novembro de 2020 )  às 10:00 horas.</t>
  </si>
  <si>
    <t>Objeto:Aquisição de materaiis de higiene e limpeza para uso dos departamentos da</t>
  </si>
  <si>
    <t>prefeitura.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</si>
  <si>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</si>
  <si>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</si>
  <si>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</si>
  <si>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</si>
  <si>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</si>
  <si>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</si>
  <si>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</si>
  <si>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</si>
  <si>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FR</t>
  </si>
  <si>
    <t>06.0477</t>
  </si>
  <si>
    <t>Desinfetante bruto concentrado....</t>
  </si>
  <si>
    <t>MARCA</t>
  </si>
  <si>
    <t>MARCA:</t>
  </si>
  <si>
    <t>UN</t>
  </si>
  <si>
    <t>06.0490</t>
  </si>
  <si>
    <t>Água sanitária 5l</t>
  </si>
  <si>
    <t>06.0890</t>
  </si>
  <si>
    <t>Alcool 92%</t>
  </si>
  <si>
    <t>06.1110</t>
  </si>
  <si>
    <t>Alcool 70%...</t>
  </si>
  <si>
    <t>GL</t>
  </si>
  <si>
    <t>06.0272</t>
  </si>
  <si>
    <t>Amaciante Galão</t>
  </si>
  <si>
    <t>06.0261</t>
  </si>
  <si>
    <t>Balde 20 Lt</t>
  </si>
  <si>
    <t>06.1313</t>
  </si>
  <si>
    <t>Alcool Gel 05 litros</t>
  </si>
  <si>
    <t>PCT</t>
  </si>
  <si>
    <t>06.1355</t>
  </si>
  <si>
    <t>Copo plástico descartável, 180ml - pacote com 100 unidades</t>
  </si>
  <si>
    <t>06.1359</t>
  </si>
  <si>
    <t>Copo plastico descartável, 50ml - pacote com 100 unidades</t>
  </si>
  <si>
    <t>06.0042</t>
  </si>
  <si>
    <t>Desinfetante 5 Lts</t>
  </si>
  <si>
    <t>06.1377</t>
  </si>
  <si>
    <t>Desodorizador de ambientes</t>
  </si>
  <si>
    <t>06.0554</t>
  </si>
  <si>
    <t>Detergente 500ml</t>
  </si>
  <si>
    <t>06.0309</t>
  </si>
  <si>
    <t>Escova oval c/ base de madeira...........</t>
  </si>
  <si>
    <t>06.0268</t>
  </si>
  <si>
    <t>Esponja para Cozinha</t>
  </si>
  <si>
    <t>06.0984</t>
  </si>
  <si>
    <t>Flanela de Limpeza</t>
  </si>
  <si>
    <t>06.1126</t>
  </si>
  <si>
    <t>Guardanapo de Papel</t>
  </si>
  <si>
    <t>06.1328</t>
  </si>
  <si>
    <t>Hipoclorito 5 Lts</t>
  </si>
  <si>
    <t>06.0300</t>
  </si>
  <si>
    <t>Inseticida Aerosol</t>
  </si>
  <si>
    <t>06.0651</t>
  </si>
  <si>
    <t>Lã de Aço.....</t>
  </si>
  <si>
    <t>CX</t>
  </si>
  <si>
    <t>06.0641</t>
  </si>
  <si>
    <t>Luvas Nitrílicas</t>
  </si>
  <si>
    <t>06.0790</t>
  </si>
  <si>
    <t>Limpa Vidros</t>
  </si>
  <si>
    <t>06.0455</t>
  </si>
  <si>
    <t>Limpador Multi-uso 500ml</t>
  </si>
  <si>
    <t>06.1203</t>
  </si>
  <si>
    <t>Lustra móveis 200ml</t>
  </si>
  <si>
    <t>06.0520</t>
  </si>
  <si>
    <t>Luvas de Borracha G</t>
  </si>
  <si>
    <t>06.0518</t>
  </si>
  <si>
    <t>Luvas de Borracha M</t>
  </si>
  <si>
    <t>06.0519</t>
  </si>
  <si>
    <t>Luvas de borracha P</t>
  </si>
  <si>
    <t>06.1370</t>
  </si>
  <si>
    <t>Pá para lixo com cabo longo</t>
  </si>
  <si>
    <t>06.1374</t>
  </si>
  <si>
    <t>Pano de chão saco alvejado</t>
  </si>
  <si>
    <t>06.0661</t>
  </si>
  <si>
    <t>Pano de Chão Xadrez</t>
  </si>
  <si>
    <t>06.0685</t>
  </si>
  <si>
    <t>Pano de Copa para cozinha............</t>
  </si>
  <si>
    <t>FD</t>
  </si>
  <si>
    <t>06.0088</t>
  </si>
  <si>
    <t>Papel Higiênico Fardo 64 Rolos</t>
  </si>
  <si>
    <t>06.1303</t>
  </si>
  <si>
    <t>Papel hig. 300mt c/ 8</t>
  </si>
  <si>
    <t>06.0246</t>
  </si>
  <si>
    <t>Papel Toalha c/ 02</t>
  </si>
  <si>
    <t>06.1383</t>
  </si>
  <si>
    <t>Papel toalha interfolha 2 dobras - pacote com 1.000 folhas na cor branca</t>
  </si>
  <si>
    <t>06.0450</t>
  </si>
  <si>
    <t>Alcool gel 1 lt</t>
  </si>
  <si>
    <t>06.0724</t>
  </si>
  <si>
    <t>Sabonete líquido 5 litros</t>
  </si>
  <si>
    <t>06.1364</t>
  </si>
  <si>
    <t>Rodo de Madeira, medindo 60 cm</t>
  </si>
  <si>
    <t>06.1381</t>
  </si>
  <si>
    <t>Rodo de madeira 40 cm - duplo</t>
  </si>
  <si>
    <t>06.0319</t>
  </si>
  <si>
    <t>Sabão em pedaços c/ 5</t>
  </si>
  <si>
    <t>06.0271</t>
  </si>
  <si>
    <t>Sabão em Pó 1 Kg</t>
  </si>
  <si>
    <t>KG</t>
  </si>
  <si>
    <t>06.1394</t>
  </si>
  <si>
    <t>Saco plástico branco leitoso - 60 litros</t>
  </si>
  <si>
    <t>06.1393</t>
  </si>
  <si>
    <t>Saco plástico branco leitoso - 20 litros</t>
  </si>
  <si>
    <t>06.0785</t>
  </si>
  <si>
    <t>Saco de Lixo 200 litros</t>
  </si>
  <si>
    <t>06.1067</t>
  </si>
  <si>
    <t>Saco de Lixo Reforçado 100 L</t>
  </si>
  <si>
    <t>06.0218</t>
  </si>
  <si>
    <t>Saco de Lixo 20 Lt</t>
  </si>
  <si>
    <t>06.0079</t>
  </si>
  <si>
    <t>Saco de Lixo 60 L</t>
  </si>
  <si>
    <t>06.1362</t>
  </si>
  <si>
    <t>Saponáceo Cremoso</t>
  </si>
  <si>
    <t>06.0072</t>
  </si>
  <si>
    <t>Vassoura Nylon</t>
  </si>
  <si>
    <t>[FIM]</t>
  </si>
  <si>
    <t xml:space="preserve">Validade : </t>
  </si>
  <si>
    <t>....</t>
  </si>
  <si>
    <t xml:space="preserve">Valor Total : </t>
  </si>
  <si>
    <t xml:space="preserve">Condição Pagto : </t>
  </si>
  <si>
    <t>10 dias</t>
  </si>
  <si>
    <t xml:space="preserve">Desconto : </t>
  </si>
  <si>
    <t xml:space="preserve">Prazo Entrega : </t>
  </si>
  <si>
    <t>Imediato</t>
  </si>
  <si>
    <t xml:space="preserve">Imposto : </t>
  </si>
  <si>
    <t xml:space="preserve">Garantia : </t>
  </si>
  <si>
    <t xml:space="preserve">Valor Líquido : </t>
  </si>
  <si>
    <t>Responsável pela Compra</t>
  </si>
  <si>
    <t>Carimbo CNPJ</t>
  </si>
  <si>
    <t>________________________ de ____________________ de 2020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</si>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</sst>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D303-C795-44CF-B8B7-4D1CAE55E136}">
  <dimension ref="A1:T194"/>
  <sheetViews>
    <sheetView tabSelected="1" workbookViewId="0" topLeftCell="A161">
      <selection activeCell="G181" sqref="G181:H181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7" t="s">
        <v>6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8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11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12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13</v>
      </c>
      <c r="B13" s="11"/>
      <c r="C13" s="11"/>
      <c r="D13" s="11"/>
      <c r="E13" s="12" t="s">
        <v>14</v>
      </c>
      <c r="F13" s="11"/>
      <c r="G13" s="11"/>
      <c r="H13" s="11"/>
    </row>
    <row r="14" spans="1:8" ht="15">
      <c r="A14" s="12" t="s">
        <v>15</v>
      </c>
      <c r="B14" s="11"/>
      <c r="C14" s="11"/>
      <c r="D14" s="11"/>
      <c r="E14" s="12" t="s">
        <v>16</v>
      </c>
      <c r="F14" s="11"/>
      <c r="G14" s="11"/>
      <c r="H14" s="11"/>
    </row>
    <row r="15" spans="1:8" ht="15">
      <c r="A15" s="12" t="s">
        <v>17</v>
      </c>
      <c r="B15" s="11"/>
      <c r="C15" s="11"/>
      <c r="D15" s="11"/>
      <c r="E15" s="12" t="s">
        <v>18</v>
      </c>
      <c r="F15" s="11"/>
      <c r="G15" s="11"/>
      <c r="H15" s="11"/>
    </row>
    <row r="16" spans="1:8" ht="15">
      <c r="A16" s="12" t="s">
        <v>19</v>
      </c>
      <c r="B16" s="11"/>
      <c r="C16" s="11"/>
      <c r="D16" s="11"/>
      <c r="E16" s="12" t="s">
        <v>20</v>
      </c>
      <c r="F16" s="11"/>
      <c r="G16" s="11"/>
      <c r="H16" s="11"/>
    </row>
    <row r="17" spans="1:8" ht="15">
      <c r="A17" s="12" t="s">
        <v>21</v>
      </c>
      <c r="B17" s="11"/>
      <c r="C17" s="11"/>
      <c r="D17" s="11"/>
      <c r="E17" s="12" t="s">
        <v>22</v>
      </c>
      <c r="F17" s="11"/>
      <c r="G17" s="11"/>
      <c r="H17" s="11"/>
    </row>
    <row r="18" spans="1:8" ht="15">
      <c r="A18" s="7" t="s">
        <v>6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23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24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25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26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27</v>
      </c>
      <c r="B25" s="12" t="s">
        <v>28</v>
      </c>
      <c r="C25" s="12" t="s">
        <v>29</v>
      </c>
      <c r="D25" s="12" t="s">
        <v>30</v>
      </c>
      <c r="E25" s="12" t="s">
        <v>31</v>
      </c>
      <c r="F25" s="12" t="s">
        <v>32</v>
      </c>
      <c r="G25" s="8" t="s">
        <v>33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4">
        <v>1</v>
      </c>
      <c r="B27" s="14">
        <v>148</v>
      </c>
      <c r="C27" s="14" t="s">
        <v>34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35</v>
      </c>
    </row>
    <row r="28" spans="1:20" ht="15">
      <c r="A28" s="19" t="s">
        <v>36</v>
      </c>
      <c r="B28" s="19"/>
      <c r="C28" s="19"/>
      <c r="D28" s="19"/>
      <c r="E28" s="19"/>
      <c r="F28" s="19"/>
      <c r="G28" s="19"/>
      <c r="H28" s="19"/>
      <c r="T28" s="3" t="s">
        <v>35</v>
      </c>
    </row>
    <row r="29" spans="1:20" ht="15">
      <c r="A29" s="20" t="s">
        <v>38</v>
      </c>
      <c r="B29" s="20"/>
      <c r="C29" s="21"/>
      <c r="D29" s="21"/>
      <c r="E29" s="21"/>
      <c r="F29" s="21"/>
      <c r="G29" s="21"/>
      <c r="H29" s="18"/>
      <c r="T29" s="3" t="s">
        <v>37</v>
      </c>
    </row>
    <row r="30" spans="1:15" ht="15">
      <c r="A30" s="22">
        <v>2</v>
      </c>
      <c r="B30" s="22">
        <v>600</v>
      </c>
      <c r="C30" s="22" t="s">
        <v>39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7" t="s">
        <v>41</v>
      </c>
      <c r="B31" s="27"/>
      <c r="C31" s="27"/>
      <c r="D31" s="27"/>
      <c r="E31" s="27"/>
      <c r="F31" s="27"/>
      <c r="G31" s="27"/>
      <c r="H31" s="27"/>
      <c r="T31" s="3" t="s">
        <v>40</v>
      </c>
    </row>
    <row r="32" spans="1:20" ht="15">
      <c r="A32" s="28" t="s">
        <v>38</v>
      </c>
      <c r="B32" s="28"/>
      <c r="C32" s="11"/>
      <c r="D32" s="11"/>
      <c r="E32" s="11"/>
      <c r="F32" s="11"/>
      <c r="G32" s="11"/>
      <c r="H32" s="26"/>
      <c r="T32" s="3" t="s">
        <v>37</v>
      </c>
    </row>
    <row r="33" spans="1:15" ht="15">
      <c r="A33" s="14">
        <v>3</v>
      </c>
      <c r="B33" s="14">
        <v>500</v>
      </c>
      <c r="C33" s="14" t="s">
        <v>39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19" t="s">
        <v>43</v>
      </c>
      <c r="B34" s="19"/>
      <c r="C34" s="19"/>
      <c r="D34" s="19"/>
      <c r="E34" s="19"/>
      <c r="F34" s="19"/>
      <c r="G34" s="19"/>
      <c r="H34" s="19"/>
      <c r="T34" s="3" t="s">
        <v>42</v>
      </c>
    </row>
    <row r="35" spans="1:20" ht="15">
      <c r="A35" s="20" t="s">
        <v>38</v>
      </c>
      <c r="B35" s="20"/>
      <c r="C35" s="21"/>
      <c r="D35" s="21"/>
      <c r="E35" s="21"/>
      <c r="F35" s="21"/>
      <c r="G35" s="21"/>
      <c r="H35" s="18"/>
      <c r="T35" s="3" t="s">
        <v>37</v>
      </c>
    </row>
    <row r="36" spans="1:15" ht="15">
      <c r="A36" s="22">
        <v>4</v>
      </c>
      <c r="B36" s="22">
        <v>400</v>
      </c>
      <c r="C36" s="22" t="s">
        <v>39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7" t="s">
        <v>45</v>
      </c>
      <c r="B37" s="27"/>
      <c r="C37" s="27"/>
      <c r="D37" s="27"/>
      <c r="E37" s="27"/>
      <c r="F37" s="27"/>
      <c r="G37" s="27"/>
      <c r="H37" s="27"/>
      <c r="T37" s="3" t="s">
        <v>44</v>
      </c>
    </row>
    <row r="38" spans="1:20" ht="15">
      <c r="A38" s="28" t="s">
        <v>38</v>
      </c>
      <c r="B38" s="28"/>
      <c r="C38" s="11"/>
      <c r="D38" s="11"/>
      <c r="E38" s="11"/>
      <c r="F38" s="11"/>
      <c r="G38" s="11"/>
      <c r="H38" s="26"/>
      <c r="T38" s="3" t="s">
        <v>37</v>
      </c>
    </row>
    <row r="39" spans="1:15" ht="15">
      <c r="A39" s="14">
        <v>5</v>
      </c>
      <c r="B39" s="14">
        <v>40</v>
      </c>
      <c r="C39" s="14" t="s">
        <v>46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47</v>
      </c>
    </row>
    <row r="40" spans="1:20" ht="15">
      <c r="A40" s="19" t="s">
        <v>48</v>
      </c>
      <c r="B40" s="19"/>
      <c r="C40" s="19"/>
      <c r="D40" s="19"/>
      <c r="E40" s="19"/>
      <c r="F40" s="19"/>
      <c r="G40" s="19"/>
      <c r="H40" s="19"/>
      <c r="T40" s="3" t="s">
        <v>47</v>
      </c>
    </row>
    <row r="41" spans="1:20" ht="15">
      <c r="A41" s="20" t="s">
        <v>38</v>
      </c>
      <c r="B41" s="20"/>
      <c r="C41" s="21"/>
      <c r="D41" s="21"/>
      <c r="E41" s="21"/>
      <c r="F41" s="21"/>
      <c r="G41" s="21"/>
      <c r="H41" s="18"/>
      <c r="T41" s="3" t="s">
        <v>37</v>
      </c>
    </row>
    <row r="42" spans="1:15" ht="15">
      <c r="A42" s="22">
        <v>6</v>
      </c>
      <c r="B42" s="22">
        <v>12</v>
      </c>
      <c r="C42" s="22" t="s">
        <v>39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49</v>
      </c>
    </row>
    <row r="43" spans="1:20" ht="15">
      <c r="A43" s="27" t="s">
        <v>50</v>
      </c>
      <c r="B43" s="27"/>
      <c r="C43" s="27"/>
      <c r="D43" s="27"/>
      <c r="E43" s="27"/>
      <c r="F43" s="27"/>
      <c r="G43" s="27"/>
      <c r="H43" s="27"/>
      <c r="T43" s="3" t="s">
        <v>49</v>
      </c>
    </row>
    <row r="44" spans="1:20" ht="15">
      <c r="A44" s="28" t="s">
        <v>38</v>
      </c>
      <c r="B44" s="28"/>
      <c r="C44" s="11"/>
      <c r="D44" s="11"/>
      <c r="E44" s="11"/>
      <c r="F44" s="11"/>
      <c r="G44" s="11"/>
      <c r="H44" s="26"/>
      <c r="T44" s="3" t="s">
        <v>37</v>
      </c>
    </row>
    <row r="45" spans="1:15" ht="15">
      <c r="A45" s="14">
        <v>7</v>
      </c>
      <c r="B45" s="14">
        <v>28</v>
      </c>
      <c r="C45" s="14" t="s">
        <v>46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51</v>
      </c>
    </row>
    <row r="46" spans="1:20" ht="15">
      <c r="A46" s="19" t="s">
        <v>52</v>
      </c>
      <c r="B46" s="19"/>
      <c r="C46" s="19"/>
      <c r="D46" s="19"/>
      <c r="E46" s="19"/>
      <c r="F46" s="19"/>
      <c r="G46" s="19"/>
      <c r="H46" s="19"/>
      <c r="T46" s="3" t="s">
        <v>51</v>
      </c>
    </row>
    <row r="47" spans="1:20" ht="15">
      <c r="A47" s="20" t="s">
        <v>38</v>
      </c>
      <c r="B47" s="20"/>
      <c r="C47" s="21"/>
      <c r="D47" s="21"/>
      <c r="E47" s="21"/>
      <c r="F47" s="21"/>
      <c r="G47" s="21"/>
      <c r="H47" s="18"/>
      <c r="T47" s="3" t="s">
        <v>37</v>
      </c>
    </row>
    <row r="48" spans="1:15" ht="15">
      <c r="A48" s="22">
        <v>8</v>
      </c>
      <c r="B48" s="22">
        <v>2100</v>
      </c>
      <c r="C48" s="22" t="s">
        <v>53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54</v>
      </c>
    </row>
    <row r="49" spans="1:20" ht="15">
      <c r="A49" s="27" t="s">
        <v>55</v>
      </c>
      <c r="B49" s="27"/>
      <c r="C49" s="27"/>
      <c r="D49" s="27"/>
      <c r="E49" s="27"/>
      <c r="F49" s="27"/>
      <c r="G49" s="27"/>
      <c r="H49" s="27"/>
      <c r="T49" s="3" t="s">
        <v>54</v>
      </c>
    </row>
    <row r="50" spans="1:20" ht="15">
      <c r="A50" s="28" t="s">
        <v>38</v>
      </c>
      <c r="B50" s="28"/>
      <c r="C50" s="11"/>
      <c r="D50" s="11"/>
      <c r="E50" s="11"/>
      <c r="F50" s="11"/>
      <c r="G50" s="11"/>
      <c r="H50" s="26"/>
      <c r="T50" s="3" t="s">
        <v>37</v>
      </c>
    </row>
    <row r="51" spans="1:15" ht="15">
      <c r="A51" s="14">
        <v>9</v>
      </c>
      <c r="B51" s="14">
        <v>300</v>
      </c>
      <c r="C51" s="14" t="s">
        <v>53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56</v>
      </c>
    </row>
    <row r="52" spans="1:20" ht="15">
      <c r="A52" s="19" t="s">
        <v>57</v>
      </c>
      <c r="B52" s="19"/>
      <c r="C52" s="19"/>
      <c r="D52" s="19"/>
      <c r="E52" s="19"/>
      <c r="F52" s="19"/>
      <c r="G52" s="19"/>
      <c r="H52" s="19"/>
      <c r="T52" s="3" t="s">
        <v>56</v>
      </c>
    </row>
    <row r="53" spans="1:20" ht="15">
      <c r="A53" s="20" t="s">
        <v>38</v>
      </c>
      <c r="B53" s="20"/>
      <c r="C53" s="21"/>
      <c r="D53" s="21"/>
      <c r="E53" s="21"/>
      <c r="F53" s="21"/>
      <c r="G53" s="21"/>
      <c r="H53" s="18"/>
      <c r="T53" s="3" t="s">
        <v>37</v>
      </c>
    </row>
    <row r="54" spans="1:15" ht="15">
      <c r="A54" s="22">
        <v>10</v>
      </c>
      <c r="B54" s="22">
        <v>700</v>
      </c>
      <c r="C54" s="22" t="s">
        <v>39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58</v>
      </c>
    </row>
    <row r="55" spans="1:20" ht="15">
      <c r="A55" s="27" t="s">
        <v>59</v>
      </c>
      <c r="B55" s="27"/>
      <c r="C55" s="27"/>
      <c r="D55" s="27"/>
      <c r="E55" s="27"/>
      <c r="F55" s="27"/>
      <c r="G55" s="27"/>
      <c r="H55" s="27"/>
      <c r="T55" s="3" t="s">
        <v>58</v>
      </c>
    </row>
    <row r="56" spans="1:20" ht="15">
      <c r="A56" s="28" t="s">
        <v>38</v>
      </c>
      <c r="B56" s="28"/>
      <c r="C56" s="11"/>
      <c r="D56" s="11"/>
      <c r="E56" s="11"/>
      <c r="F56" s="11"/>
      <c r="G56" s="11"/>
      <c r="H56" s="26"/>
      <c r="T56" s="3" t="s">
        <v>37</v>
      </c>
    </row>
    <row r="57" spans="1:15" ht="15">
      <c r="A57" s="14">
        <v>11</v>
      </c>
      <c r="B57" s="14">
        <v>88</v>
      </c>
      <c r="C57" s="14" t="s">
        <v>39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60</v>
      </c>
    </row>
    <row r="58" spans="1:20" ht="15">
      <c r="A58" s="19" t="s">
        <v>61</v>
      </c>
      <c r="B58" s="19"/>
      <c r="C58" s="19"/>
      <c r="D58" s="19"/>
      <c r="E58" s="19"/>
      <c r="F58" s="19"/>
      <c r="G58" s="19"/>
      <c r="H58" s="19"/>
      <c r="T58" s="3" t="s">
        <v>60</v>
      </c>
    </row>
    <row r="59" spans="1:20" ht="15">
      <c r="A59" s="20" t="s">
        <v>38</v>
      </c>
      <c r="B59" s="20"/>
      <c r="C59" s="21"/>
      <c r="D59" s="21"/>
      <c r="E59" s="21"/>
      <c r="F59" s="21"/>
      <c r="G59" s="21"/>
      <c r="H59" s="18"/>
      <c r="T59" s="3" t="s">
        <v>37</v>
      </c>
    </row>
    <row r="60" spans="1:15" ht="15">
      <c r="A60" s="22">
        <v>12</v>
      </c>
      <c r="B60" s="22">
        <v>1492</v>
      </c>
      <c r="C60" s="22" t="s">
        <v>39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62</v>
      </c>
    </row>
    <row r="61" spans="1:20" ht="15">
      <c r="A61" s="27" t="s">
        <v>63</v>
      </c>
      <c r="B61" s="27"/>
      <c r="C61" s="27"/>
      <c r="D61" s="27"/>
      <c r="E61" s="27"/>
      <c r="F61" s="27"/>
      <c r="G61" s="27"/>
      <c r="H61" s="27"/>
      <c r="T61" s="3" t="s">
        <v>62</v>
      </c>
    </row>
    <row r="62" spans="1:20" ht="15">
      <c r="A62" s="28" t="s">
        <v>38</v>
      </c>
      <c r="B62" s="28"/>
      <c r="C62" s="11"/>
      <c r="D62" s="11"/>
      <c r="E62" s="11"/>
      <c r="F62" s="11"/>
      <c r="G62" s="11"/>
      <c r="H62" s="26"/>
      <c r="T62" s="3" t="s">
        <v>37</v>
      </c>
    </row>
    <row r="63" spans="1:15" ht="15">
      <c r="A63" s="14">
        <v>13</v>
      </c>
      <c r="B63" s="14">
        <v>20</v>
      </c>
      <c r="C63" s="14" t="s">
        <v>39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64</v>
      </c>
    </row>
    <row r="64" spans="1:20" ht="15">
      <c r="A64" s="19" t="s">
        <v>65</v>
      </c>
      <c r="B64" s="19"/>
      <c r="C64" s="19"/>
      <c r="D64" s="19"/>
      <c r="E64" s="19"/>
      <c r="F64" s="19"/>
      <c r="G64" s="19"/>
      <c r="H64" s="19"/>
      <c r="T64" s="3" t="s">
        <v>64</v>
      </c>
    </row>
    <row r="65" spans="1:20" ht="15">
      <c r="A65" s="20" t="s">
        <v>38</v>
      </c>
      <c r="B65" s="20"/>
      <c r="C65" s="21"/>
      <c r="D65" s="21"/>
      <c r="E65" s="21"/>
      <c r="F65" s="21"/>
      <c r="G65" s="21"/>
      <c r="H65" s="18"/>
      <c r="T65" s="3" t="s">
        <v>37</v>
      </c>
    </row>
    <row r="66" spans="1:15" ht="15">
      <c r="A66" s="22">
        <v>14</v>
      </c>
      <c r="B66" s="22">
        <v>900</v>
      </c>
      <c r="C66" s="22" t="s">
        <v>39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66</v>
      </c>
    </row>
    <row r="67" spans="1:20" ht="15">
      <c r="A67" s="27" t="s">
        <v>67</v>
      </c>
      <c r="B67" s="27"/>
      <c r="C67" s="27"/>
      <c r="D67" s="27"/>
      <c r="E67" s="27"/>
      <c r="F67" s="27"/>
      <c r="G67" s="27"/>
      <c r="H67" s="27"/>
      <c r="T67" s="3" t="s">
        <v>66</v>
      </c>
    </row>
    <row r="68" spans="1:20" ht="15">
      <c r="A68" s="28" t="s">
        <v>38</v>
      </c>
      <c r="B68" s="28"/>
      <c r="C68" s="11"/>
      <c r="D68" s="11"/>
      <c r="E68" s="11"/>
      <c r="F68" s="11"/>
      <c r="G68" s="11"/>
      <c r="H68" s="26"/>
      <c r="T68" s="3" t="s">
        <v>37</v>
      </c>
    </row>
    <row r="69" spans="1:15" ht="15">
      <c r="A69" s="14">
        <v>15</v>
      </c>
      <c r="B69" s="14">
        <v>300</v>
      </c>
      <c r="C69" s="14" t="s">
        <v>39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68</v>
      </c>
    </row>
    <row r="70" spans="1:20" ht="15">
      <c r="A70" s="19" t="s">
        <v>69</v>
      </c>
      <c r="B70" s="19"/>
      <c r="C70" s="19"/>
      <c r="D70" s="19"/>
      <c r="E70" s="19"/>
      <c r="F70" s="19"/>
      <c r="G70" s="19"/>
      <c r="H70" s="19"/>
      <c r="T70" s="3" t="s">
        <v>68</v>
      </c>
    </row>
    <row r="71" spans="1:20" ht="15">
      <c r="A71" s="20" t="s">
        <v>38</v>
      </c>
      <c r="B71" s="20"/>
      <c r="C71" s="21"/>
      <c r="D71" s="21"/>
      <c r="E71" s="21"/>
      <c r="F71" s="21"/>
      <c r="G71" s="21"/>
      <c r="H71" s="18"/>
      <c r="T71" s="3" t="s">
        <v>37</v>
      </c>
    </row>
    <row r="72" spans="1:15" ht="15">
      <c r="A72" s="22">
        <v>16</v>
      </c>
      <c r="B72" s="22">
        <v>52</v>
      </c>
      <c r="C72" s="22" t="s">
        <v>53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70</v>
      </c>
    </row>
    <row r="73" spans="1:20" ht="15">
      <c r="A73" s="27" t="s">
        <v>71</v>
      </c>
      <c r="B73" s="27"/>
      <c r="C73" s="27"/>
      <c r="D73" s="27"/>
      <c r="E73" s="27"/>
      <c r="F73" s="27"/>
      <c r="G73" s="27"/>
      <c r="H73" s="27"/>
      <c r="T73" s="3" t="s">
        <v>70</v>
      </c>
    </row>
    <row r="74" spans="1:20" ht="15">
      <c r="A74" s="28" t="s">
        <v>38</v>
      </c>
      <c r="B74" s="28"/>
      <c r="C74" s="11"/>
      <c r="D74" s="11"/>
      <c r="E74" s="11"/>
      <c r="F74" s="11"/>
      <c r="G74" s="11"/>
      <c r="H74" s="26"/>
      <c r="T74" s="3" t="s">
        <v>37</v>
      </c>
    </row>
    <row r="75" spans="1:15" ht="15">
      <c r="A75" s="14">
        <v>17</v>
      </c>
      <c r="B75" s="14">
        <v>40</v>
      </c>
      <c r="C75" s="14" t="s">
        <v>46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72</v>
      </c>
    </row>
    <row r="76" spans="1:20" ht="15">
      <c r="A76" s="19" t="s">
        <v>73</v>
      </c>
      <c r="B76" s="19"/>
      <c r="C76" s="19"/>
      <c r="D76" s="19"/>
      <c r="E76" s="19"/>
      <c r="F76" s="19"/>
      <c r="G76" s="19"/>
      <c r="H76" s="19"/>
      <c r="T76" s="3" t="s">
        <v>72</v>
      </c>
    </row>
    <row r="77" spans="1:20" ht="15">
      <c r="A77" s="20" t="s">
        <v>38</v>
      </c>
      <c r="B77" s="20"/>
      <c r="C77" s="21"/>
      <c r="D77" s="21"/>
      <c r="E77" s="21"/>
      <c r="F77" s="21"/>
      <c r="G77" s="21"/>
      <c r="H77" s="18"/>
      <c r="T77" s="3" t="s">
        <v>37</v>
      </c>
    </row>
    <row r="78" spans="1:15" ht="15">
      <c r="A78" s="22">
        <v>18</v>
      </c>
      <c r="B78" s="22">
        <v>48</v>
      </c>
      <c r="C78" s="22" t="s">
        <v>39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74</v>
      </c>
    </row>
    <row r="79" spans="1:20" ht="15">
      <c r="A79" s="27" t="s">
        <v>75</v>
      </c>
      <c r="B79" s="27"/>
      <c r="C79" s="27"/>
      <c r="D79" s="27"/>
      <c r="E79" s="27"/>
      <c r="F79" s="27"/>
      <c r="G79" s="27"/>
      <c r="H79" s="27"/>
      <c r="T79" s="3" t="s">
        <v>74</v>
      </c>
    </row>
    <row r="80" spans="1:20" ht="15">
      <c r="A80" s="28" t="s">
        <v>38</v>
      </c>
      <c r="B80" s="28"/>
      <c r="C80" s="11"/>
      <c r="D80" s="11"/>
      <c r="E80" s="11"/>
      <c r="F80" s="11"/>
      <c r="G80" s="11"/>
      <c r="H80" s="26"/>
      <c r="T80" s="3" t="s">
        <v>37</v>
      </c>
    </row>
    <row r="81" spans="1:15" ht="15">
      <c r="A81" s="14">
        <v>19</v>
      </c>
      <c r="B81" s="14">
        <v>300</v>
      </c>
      <c r="C81" s="14" t="s">
        <v>53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76</v>
      </c>
    </row>
    <row r="82" spans="1:20" ht="15">
      <c r="A82" s="19" t="s">
        <v>77</v>
      </c>
      <c r="B82" s="19"/>
      <c r="C82" s="19"/>
      <c r="D82" s="19"/>
      <c r="E82" s="19"/>
      <c r="F82" s="19"/>
      <c r="G82" s="19"/>
      <c r="H82" s="19"/>
      <c r="T82" s="3" t="s">
        <v>76</v>
      </c>
    </row>
    <row r="83" spans="1:20" ht="15">
      <c r="A83" s="20" t="s">
        <v>38</v>
      </c>
      <c r="B83" s="20"/>
      <c r="C83" s="21"/>
      <c r="D83" s="21"/>
      <c r="E83" s="21"/>
      <c r="F83" s="21"/>
      <c r="G83" s="21"/>
      <c r="H83" s="18"/>
      <c r="T83" s="3" t="s">
        <v>37</v>
      </c>
    </row>
    <row r="84" spans="1:15" ht="15">
      <c r="A84" s="22">
        <v>20</v>
      </c>
      <c r="B84" s="22">
        <v>48</v>
      </c>
      <c r="C84" s="22" t="s">
        <v>78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79</v>
      </c>
    </row>
    <row r="85" spans="1:20" ht="15">
      <c r="A85" s="27" t="s">
        <v>80</v>
      </c>
      <c r="B85" s="27"/>
      <c r="C85" s="27"/>
      <c r="D85" s="27"/>
      <c r="E85" s="27"/>
      <c r="F85" s="27"/>
      <c r="G85" s="27"/>
      <c r="H85" s="27"/>
      <c r="T85" s="3" t="s">
        <v>79</v>
      </c>
    </row>
    <row r="86" spans="1:20" ht="15">
      <c r="A86" s="28" t="s">
        <v>38</v>
      </c>
      <c r="B86" s="28"/>
      <c r="C86" s="11"/>
      <c r="D86" s="11"/>
      <c r="E86" s="11"/>
      <c r="F86" s="11"/>
      <c r="G86" s="11"/>
      <c r="H86" s="26"/>
      <c r="T86" s="3" t="s">
        <v>37</v>
      </c>
    </row>
    <row r="87" spans="1:15" ht="15">
      <c r="A87" s="14">
        <v>21</v>
      </c>
      <c r="B87" s="14">
        <v>48</v>
      </c>
      <c r="C87" s="14" t="s">
        <v>39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81</v>
      </c>
    </row>
    <row r="88" spans="1:20" ht="15">
      <c r="A88" s="19" t="s">
        <v>82</v>
      </c>
      <c r="B88" s="19"/>
      <c r="C88" s="19"/>
      <c r="D88" s="19"/>
      <c r="E88" s="19"/>
      <c r="F88" s="19"/>
      <c r="G88" s="19"/>
      <c r="H88" s="19"/>
      <c r="T88" s="3" t="s">
        <v>81</v>
      </c>
    </row>
    <row r="89" spans="1:20" ht="15">
      <c r="A89" s="20" t="s">
        <v>38</v>
      </c>
      <c r="B89" s="20"/>
      <c r="C89" s="21"/>
      <c r="D89" s="21"/>
      <c r="E89" s="21"/>
      <c r="F89" s="21"/>
      <c r="G89" s="21"/>
      <c r="H89" s="18"/>
      <c r="T89" s="3" t="s">
        <v>37</v>
      </c>
    </row>
    <row r="90" spans="1:15" ht="15">
      <c r="A90" s="22">
        <v>22</v>
      </c>
      <c r="B90" s="22">
        <v>500</v>
      </c>
      <c r="C90" s="22" t="s">
        <v>39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83</v>
      </c>
    </row>
    <row r="91" spans="1:20" ht="15">
      <c r="A91" s="27" t="s">
        <v>84</v>
      </c>
      <c r="B91" s="27"/>
      <c r="C91" s="27"/>
      <c r="D91" s="27"/>
      <c r="E91" s="27"/>
      <c r="F91" s="27"/>
      <c r="G91" s="27"/>
      <c r="H91" s="27"/>
      <c r="T91" s="3" t="s">
        <v>83</v>
      </c>
    </row>
    <row r="92" spans="1:20" ht="15">
      <c r="A92" s="28" t="s">
        <v>38</v>
      </c>
      <c r="B92" s="28"/>
      <c r="C92" s="11"/>
      <c r="D92" s="11"/>
      <c r="E92" s="11"/>
      <c r="F92" s="11"/>
      <c r="G92" s="11"/>
      <c r="H92" s="26"/>
      <c r="T92" s="3" t="s">
        <v>37</v>
      </c>
    </row>
    <row r="93" spans="1:15" ht="15">
      <c r="A93" s="14">
        <v>23</v>
      </c>
      <c r="B93" s="14">
        <v>20</v>
      </c>
      <c r="C93" s="14" t="s">
        <v>39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85</v>
      </c>
    </row>
    <row r="94" spans="1:20" ht="15">
      <c r="A94" s="19" t="s">
        <v>86</v>
      </c>
      <c r="B94" s="19"/>
      <c r="C94" s="19"/>
      <c r="D94" s="19"/>
      <c r="E94" s="19"/>
      <c r="F94" s="19"/>
      <c r="G94" s="19"/>
      <c r="H94" s="19"/>
      <c r="T94" s="3" t="s">
        <v>85</v>
      </c>
    </row>
    <row r="95" spans="1:20" ht="15">
      <c r="A95" s="20" t="s">
        <v>38</v>
      </c>
      <c r="B95" s="20"/>
      <c r="C95" s="21"/>
      <c r="D95" s="21"/>
      <c r="E95" s="21"/>
      <c r="F95" s="21"/>
      <c r="G95" s="21"/>
      <c r="H95" s="18"/>
      <c r="T95" s="3" t="s">
        <v>37</v>
      </c>
    </row>
    <row r="96" spans="1:15" ht="15">
      <c r="A96" s="22">
        <v>24</v>
      </c>
      <c r="B96" s="22">
        <v>248</v>
      </c>
      <c r="C96" s="22" t="s">
        <v>39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87</v>
      </c>
    </row>
    <row r="97" spans="1:20" ht="15">
      <c r="A97" s="27" t="s">
        <v>88</v>
      </c>
      <c r="B97" s="27"/>
      <c r="C97" s="27"/>
      <c r="D97" s="27"/>
      <c r="E97" s="27"/>
      <c r="F97" s="27"/>
      <c r="G97" s="27"/>
      <c r="H97" s="27"/>
      <c r="T97" s="3" t="s">
        <v>87</v>
      </c>
    </row>
    <row r="98" spans="1:20" ht="15">
      <c r="A98" s="28" t="s">
        <v>38</v>
      </c>
      <c r="B98" s="28"/>
      <c r="C98" s="11"/>
      <c r="D98" s="11"/>
      <c r="E98" s="11"/>
      <c r="F98" s="11"/>
      <c r="G98" s="11"/>
      <c r="H98" s="26"/>
      <c r="T98" s="3" t="s">
        <v>37</v>
      </c>
    </row>
    <row r="99" spans="1:15" ht="15">
      <c r="A99" s="14">
        <v>25</v>
      </c>
      <c r="B99" s="14">
        <v>248</v>
      </c>
      <c r="C99" s="14" t="s">
        <v>39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89</v>
      </c>
    </row>
    <row r="100" spans="1:20" ht="15">
      <c r="A100" s="19" t="s">
        <v>90</v>
      </c>
      <c r="B100" s="19"/>
      <c r="C100" s="19"/>
      <c r="D100" s="19"/>
      <c r="E100" s="19"/>
      <c r="F100" s="19"/>
      <c r="G100" s="19"/>
      <c r="H100" s="19"/>
      <c r="T100" s="3" t="s">
        <v>89</v>
      </c>
    </row>
    <row r="101" spans="1:20" ht="15">
      <c r="A101" s="20" t="s">
        <v>38</v>
      </c>
      <c r="B101" s="20"/>
      <c r="C101" s="21"/>
      <c r="D101" s="21"/>
      <c r="E101" s="21"/>
      <c r="F101" s="21"/>
      <c r="G101" s="21"/>
      <c r="H101" s="18"/>
      <c r="T101" s="3" t="s">
        <v>37</v>
      </c>
    </row>
    <row r="102" spans="1:15" ht="15">
      <c r="A102" s="22">
        <v>26</v>
      </c>
      <c r="B102" s="22">
        <v>248</v>
      </c>
      <c r="C102" s="22" t="s">
        <v>39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91</v>
      </c>
    </row>
    <row r="103" spans="1:20" ht="15">
      <c r="A103" s="27" t="s">
        <v>92</v>
      </c>
      <c r="B103" s="27"/>
      <c r="C103" s="27"/>
      <c r="D103" s="27"/>
      <c r="E103" s="27"/>
      <c r="F103" s="27"/>
      <c r="G103" s="27"/>
      <c r="H103" s="27"/>
      <c r="T103" s="3" t="s">
        <v>91</v>
      </c>
    </row>
    <row r="104" spans="1:20" ht="15">
      <c r="A104" s="28" t="s">
        <v>38</v>
      </c>
      <c r="B104" s="28"/>
      <c r="C104" s="11"/>
      <c r="D104" s="11"/>
      <c r="E104" s="11"/>
      <c r="F104" s="11"/>
      <c r="G104" s="11"/>
      <c r="H104" s="26"/>
      <c r="T104" s="3" t="s">
        <v>37</v>
      </c>
    </row>
    <row r="105" spans="1:15" ht="15">
      <c r="A105" s="14">
        <v>27</v>
      </c>
      <c r="B105" s="14">
        <v>8</v>
      </c>
      <c r="C105" s="14" t="s">
        <v>39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93</v>
      </c>
    </row>
    <row r="106" spans="1:20" ht="15">
      <c r="A106" s="19" t="s">
        <v>94</v>
      </c>
      <c r="B106" s="19"/>
      <c r="C106" s="19"/>
      <c r="D106" s="19"/>
      <c r="E106" s="19"/>
      <c r="F106" s="19"/>
      <c r="G106" s="19"/>
      <c r="H106" s="19"/>
      <c r="T106" s="3" t="s">
        <v>93</v>
      </c>
    </row>
    <row r="107" spans="1:20" ht="15">
      <c r="A107" s="20" t="s">
        <v>38</v>
      </c>
      <c r="B107" s="20"/>
      <c r="C107" s="21"/>
      <c r="D107" s="21"/>
      <c r="E107" s="21"/>
      <c r="F107" s="21"/>
      <c r="G107" s="21"/>
      <c r="H107" s="18"/>
      <c r="T107" s="3" t="s">
        <v>37</v>
      </c>
    </row>
    <row r="108" spans="1:15" ht="15">
      <c r="A108" s="22">
        <v>28</v>
      </c>
      <c r="B108" s="22">
        <v>100</v>
      </c>
      <c r="C108" s="22" t="s">
        <v>39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95</v>
      </c>
    </row>
    <row r="109" spans="1:20" ht="15">
      <c r="A109" s="27" t="s">
        <v>96</v>
      </c>
      <c r="B109" s="27"/>
      <c r="C109" s="27"/>
      <c r="D109" s="27"/>
      <c r="E109" s="27"/>
      <c r="F109" s="27"/>
      <c r="G109" s="27"/>
      <c r="H109" s="27"/>
      <c r="T109" s="3" t="s">
        <v>95</v>
      </c>
    </row>
    <row r="110" spans="1:20" ht="15">
      <c r="A110" s="28" t="s">
        <v>38</v>
      </c>
      <c r="B110" s="28"/>
      <c r="C110" s="11"/>
      <c r="D110" s="11"/>
      <c r="E110" s="11"/>
      <c r="F110" s="11"/>
      <c r="G110" s="11"/>
      <c r="H110" s="26"/>
      <c r="T110" s="3" t="s">
        <v>37</v>
      </c>
    </row>
    <row r="111" spans="1:15" ht="15">
      <c r="A111" s="14">
        <v>29</v>
      </c>
      <c r="B111" s="14">
        <v>348</v>
      </c>
      <c r="C111" s="14" t="s">
        <v>39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97</v>
      </c>
    </row>
    <row r="112" spans="1:20" ht="15">
      <c r="A112" s="19" t="s">
        <v>98</v>
      </c>
      <c r="B112" s="19"/>
      <c r="C112" s="19"/>
      <c r="D112" s="19"/>
      <c r="E112" s="19"/>
      <c r="F112" s="19"/>
      <c r="G112" s="19"/>
      <c r="H112" s="19"/>
      <c r="T112" s="3" t="s">
        <v>97</v>
      </c>
    </row>
    <row r="113" spans="1:20" ht="15">
      <c r="A113" s="20" t="s">
        <v>38</v>
      </c>
      <c r="B113" s="20"/>
      <c r="C113" s="21"/>
      <c r="D113" s="21"/>
      <c r="E113" s="21"/>
      <c r="F113" s="21"/>
      <c r="G113" s="21"/>
      <c r="H113" s="18"/>
      <c r="T113" s="3" t="s">
        <v>37</v>
      </c>
    </row>
    <row r="114" spans="1:15" ht="15">
      <c r="A114" s="22">
        <v>30</v>
      </c>
      <c r="B114" s="22">
        <v>20</v>
      </c>
      <c r="C114" s="22" t="s">
        <v>39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99</v>
      </c>
    </row>
    <row r="115" spans="1:20" ht="15">
      <c r="A115" s="27" t="s">
        <v>100</v>
      </c>
      <c r="B115" s="27"/>
      <c r="C115" s="27"/>
      <c r="D115" s="27"/>
      <c r="E115" s="27"/>
      <c r="F115" s="27"/>
      <c r="G115" s="27"/>
      <c r="H115" s="27"/>
      <c r="T115" s="3" t="s">
        <v>99</v>
      </c>
    </row>
    <row r="116" spans="1:20" ht="15">
      <c r="A116" s="28" t="s">
        <v>38</v>
      </c>
      <c r="B116" s="28"/>
      <c r="C116" s="11"/>
      <c r="D116" s="11"/>
      <c r="E116" s="11"/>
      <c r="F116" s="11"/>
      <c r="G116" s="11"/>
      <c r="H116" s="26"/>
      <c r="T116" s="3" t="s">
        <v>37</v>
      </c>
    </row>
    <row r="117" spans="1:15" ht="15">
      <c r="A117" s="14">
        <v>31</v>
      </c>
      <c r="B117" s="14">
        <v>80</v>
      </c>
      <c r="C117" s="14" t="s">
        <v>101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102</v>
      </c>
    </row>
    <row r="118" spans="1:20" ht="15">
      <c r="A118" s="19" t="s">
        <v>103</v>
      </c>
      <c r="B118" s="19"/>
      <c r="C118" s="19"/>
      <c r="D118" s="19"/>
      <c r="E118" s="19"/>
      <c r="F118" s="19"/>
      <c r="G118" s="19"/>
      <c r="H118" s="19"/>
      <c r="T118" s="3" t="s">
        <v>102</v>
      </c>
    </row>
    <row r="119" spans="1:20" ht="15">
      <c r="A119" s="20" t="s">
        <v>38</v>
      </c>
      <c r="B119" s="20"/>
      <c r="C119" s="21"/>
      <c r="D119" s="21"/>
      <c r="E119" s="21"/>
      <c r="F119" s="21"/>
      <c r="G119" s="21"/>
      <c r="H119" s="18"/>
      <c r="T119" s="3" t="s">
        <v>37</v>
      </c>
    </row>
    <row r="120" spans="1:15" ht="15">
      <c r="A120" s="22">
        <v>32</v>
      </c>
      <c r="B120" s="22">
        <v>148</v>
      </c>
      <c r="C120" s="22" t="s">
        <v>78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104</v>
      </c>
    </row>
    <row r="121" spans="1:20" ht="15">
      <c r="A121" s="27" t="s">
        <v>105</v>
      </c>
      <c r="B121" s="27"/>
      <c r="C121" s="27"/>
      <c r="D121" s="27"/>
      <c r="E121" s="27"/>
      <c r="F121" s="27"/>
      <c r="G121" s="27"/>
      <c r="H121" s="27"/>
      <c r="T121" s="3" t="s">
        <v>104</v>
      </c>
    </row>
    <row r="122" spans="1:20" ht="15">
      <c r="A122" s="28" t="s">
        <v>38</v>
      </c>
      <c r="B122" s="28"/>
      <c r="C122" s="11"/>
      <c r="D122" s="11"/>
      <c r="E122" s="11"/>
      <c r="F122" s="11"/>
      <c r="G122" s="11"/>
      <c r="H122" s="26"/>
      <c r="T122" s="3" t="s">
        <v>37</v>
      </c>
    </row>
    <row r="123" spans="1:15" ht="15">
      <c r="A123" s="14">
        <v>33</v>
      </c>
      <c r="B123" s="14">
        <v>500</v>
      </c>
      <c r="C123" s="14" t="s">
        <v>53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106</v>
      </c>
    </row>
    <row r="124" spans="1:20" ht="15">
      <c r="A124" s="19" t="s">
        <v>107</v>
      </c>
      <c r="B124" s="19"/>
      <c r="C124" s="19"/>
      <c r="D124" s="19"/>
      <c r="E124" s="19"/>
      <c r="F124" s="19"/>
      <c r="G124" s="19"/>
      <c r="H124" s="19"/>
      <c r="T124" s="3" t="s">
        <v>106</v>
      </c>
    </row>
    <row r="125" spans="1:20" ht="15">
      <c r="A125" s="20" t="s">
        <v>38</v>
      </c>
      <c r="B125" s="20"/>
      <c r="C125" s="21"/>
      <c r="D125" s="21"/>
      <c r="E125" s="21"/>
      <c r="F125" s="21"/>
      <c r="G125" s="21"/>
      <c r="H125" s="18"/>
      <c r="T125" s="3" t="s">
        <v>37</v>
      </c>
    </row>
    <row r="126" spans="1:15" ht="15">
      <c r="A126" s="22">
        <v>34</v>
      </c>
      <c r="B126" s="22">
        <v>900</v>
      </c>
      <c r="C126" s="22" t="s">
        <v>101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108</v>
      </c>
    </row>
    <row r="127" spans="1:20" ht="12" customHeight="1">
      <c r="A127" s="27" t="s">
        <v>109</v>
      </c>
      <c r="B127" s="27"/>
      <c r="C127" s="27"/>
      <c r="D127" s="27"/>
      <c r="E127" s="27"/>
      <c r="F127" s="27"/>
      <c r="G127" s="27"/>
      <c r="H127" s="27"/>
      <c r="T127" s="3" t="s">
        <v>108</v>
      </c>
    </row>
    <row r="128" spans="1:20" ht="15">
      <c r="A128" s="28" t="s">
        <v>38</v>
      </c>
      <c r="B128" s="28"/>
      <c r="C128" s="11"/>
      <c r="D128" s="11"/>
      <c r="E128" s="11"/>
      <c r="F128" s="11"/>
      <c r="G128" s="11"/>
      <c r="H128" s="26"/>
      <c r="T128" s="3" t="s">
        <v>37</v>
      </c>
    </row>
    <row r="129" spans="1:15" ht="15">
      <c r="A129" s="14">
        <v>35</v>
      </c>
      <c r="B129" s="14">
        <v>100</v>
      </c>
      <c r="C129" s="14" t="s">
        <v>39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110</v>
      </c>
    </row>
    <row r="130" spans="1:20" ht="15">
      <c r="A130" s="19" t="s">
        <v>111</v>
      </c>
      <c r="B130" s="19"/>
      <c r="C130" s="19"/>
      <c r="D130" s="19"/>
      <c r="E130" s="19"/>
      <c r="F130" s="19"/>
      <c r="G130" s="19"/>
      <c r="H130" s="19"/>
      <c r="T130" s="3" t="s">
        <v>110</v>
      </c>
    </row>
    <row r="131" spans="1:20" ht="15">
      <c r="A131" s="20" t="s">
        <v>38</v>
      </c>
      <c r="B131" s="20"/>
      <c r="C131" s="21"/>
      <c r="D131" s="21"/>
      <c r="E131" s="21"/>
      <c r="F131" s="21"/>
      <c r="G131" s="21"/>
      <c r="H131" s="18"/>
      <c r="T131" s="3" t="s">
        <v>37</v>
      </c>
    </row>
    <row r="132" spans="1:15" ht="15">
      <c r="A132" s="22">
        <v>36</v>
      </c>
      <c r="B132" s="22">
        <v>48</v>
      </c>
      <c r="C132" s="22" t="s">
        <v>39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112</v>
      </c>
    </row>
    <row r="133" spans="1:20" ht="15">
      <c r="A133" s="27" t="s">
        <v>113</v>
      </c>
      <c r="B133" s="27"/>
      <c r="C133" s="27"/>
      <c r="D133" s="27"/>
      <c r="E133" s="27"/>
      <c r="F133" s="27"/>
      <c r="G133" s="27"/>
      <c r="H133" s="27"/>
      <c r="T133" s="3" t="s">
        <v>112</v>
      </c>
    </row>
    <row r="134" spans="1:20" ht="15">
      <c r="A134" s="28" t="s">
        <v>38</v>
      </c>
      <c r="B134" s="28"/>
      <c r="C134" s="11"/>
      <c r="D134" s="11"/>
      <c r="E134" s="11"/>
      <c r="F134" s="11"/>
      <c r="G134" s="11"/>
      <c r="H134" s="26"/>
      <c r="T134" s="3" t="s">
        <v>37</v>
      </c>
    </row>
    <row r="135" spans="1:15" ht="15">
      <c r="A135" s="14">
        <v>37</v>
      </c>
      <c r="B135" s="14">
        <v>36</v>
      </c>
      <c r="C135" s="14" t="s">
        <v>39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114</v>
      </c>
    </row>
    <row r="136" spans="1:20" ht="15">
      <c r="A136" s="19" t="s">
        <v>115</v>
      </c>
      <c r="B136" s="19"/>
      <c r="C136" s="19"/>
      <c r="D136" s="19"/>
      <c r="E136" s="19"/>
      <c r="F136" s="19"/>
      <c r="G136" s="19"/>
      <c r="H136" s="19"/>
      <c r="T136" s="3" t="s">
        <v>114</v>
      </c>
    </row>
    <row r="137" spans="1:20" ht="15">
      <c r="A137" s="20" t="s">
        <v>38</v>
      </c>
      <c r="B137" s="20"/>
      <c r="C137" s="21"/>
      <c r="D137" s="21"/>
      <c r="E137" s="21"/>
      <c r="F137" s="21"/>
      <c r="G137" s="21"/>
      <c r="H137" s="18"/>
      <c r="T137" s="3" t="s">
        <v>37</v>
      </c>
    </row>
    <row r="138" spans="1:15" ht="15">
      <c r="A138" s="22">
        <v>38</v>
      </c>
      <c r="B138" s="22">
        <v>36</v>
      </c>
      <c r="C138" s="22" t="s">
        <v>39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116</v>
      </c>
    </row>
    <row r="139" spans="1:20" ht="15">
      <c r="A139" s="27" t="s">
        <v>117</v>
      </c>
      <c r="B139" s="27"/>
      <c r="C139" s="27"/>
      <c r="D139" s="27"/>
      <c r="E139" s="27"/>
      <c r="F139" s="27"/>
      <c r="G139" s="27"/>
      <c r="H139" s="27"/>
      <c r="T139" s="3" t="s">
        <v>116</v>
      </c>
    </row>
    <row r="140" spans="1:20" ht="15">
      <c r="A140" s="28" t="s">
        <v>38</v>
      </c>
      <c r="B140" s="28"/>
      <c r="C140" s="11"/>
      <c r="D140" s="11"/>
      <c r="E140" s="11"/>
      <c r="F140" s="11"/>
      <c r="G140" s="11"/>
      <c r="H140" s="26"/>
      <c r="T140" s="3" t="s">
        <v>37</v>
      </c>
    </row>
    <row r="141" spans="1:15" ht="15">
      <c r="A141" s="14">
        <v>39</v>
      </c>
      <c r="B141" s="14">
        <v>76</v>
      </c>
      <c r="C141" s="14" t="s">
        <v>53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118</v>
      </c>
    </row>
    <row r="142" spans="1:20" ht="15">
      <c r="A142" s="19" t="s">
        <v>119</v>
      </c>
      <c r="B142" s="19"/>
      <c r="C142" s="19"/>
      <c r="D142" s="19"/>
      <c r="E142" s="19"/>
      <c r="F142" s="19"/>
      <c r="G142" s="19"/>
      <c r="H142" s="19"/>
      <c r="T142" s="3" t="s">
        <v>118</v>
      </c>
    </row>
    <row r="143" spans="1:20" ht="15">
      <c r="A143" s="20" t="s">
        <v>38</v>
      </c>
      <c r="B143" s="20"/>
      <c r="C143" s="21"/>
      <c r="D143" s="21"/>
      <c r="E143" s="21"/>
      <c r="F143" s="21"/>
      <c r="G143" s="21"/>
      <c r="H143" s="18"/>
      <c r="T143" s="3" t="s">
        <v>37</v>
      </c>
    </row>
    <row r="144" spans="1:15" ht="15">
      <c r="A144" s="22">
        <v>40</v>
      </c>
      <c r="B144" s="22">
        <v>600</v>
      </c>
      <c r="C144" s="22" t="s">
        <v>39</v>
      </c>
      <c r="D144" s="23">
        <v>0</v>
      </c>
      <c r="E144" s="24">
        <v>0</v>
      </c>
      <c r="F144" s="24">
        <v>0</v>
      </c>
      <c r="G144" s="25">
        <f>((D144-E144+F144)*(B144))</f>
        <v>0</v>
      </c>
      <c r="H144" s="26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120</v>
      </c>
    </row>
    <row r="145" spans="1:20" ht="15">
      <c r="A145" s="27" t="s">
        <v>121</v>
      </c>
      <c r="B145" s="27"/>
      <c r="C145" s="27"/>
      <c r="D145" s="27"/>
      <c r="E145" s="27"/>
      <c r="F145" s="27"/>
      <c r="G145" s="27"/>
      <c r="H145" s="27"/>
      <c r="T145" s="3" t="s">
        <v>120</v>
      </c>
    </row>
    <row r="146" spans="1:20" ht="15">
      <c r="A146" s="28" t="s">
        <v>38</v>
      </c>
      <c r="B146" s="28"/>
      <c r="C146" s="11"/>
      <c r="D146" s="11"/>
      <c r="E146" s="11"/>
      <c r="F146" s="11"/>
      <c r="G146" s="11"/>
      <c r="H146" s="26"/>
      <c r="T146" s="3" t="s">
        <v>37</v>
      </c>
    </row>
    <row r="147" spans="1:15" ht="15">
      <c r="A147" s="14">
        <v>41</v>
      </c>
      <c r="B147" s="14">
        <v>80</v>
      </c>
      <c r="C147" s="14" t="s">
        <v>122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18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123</v>
      </c>
    </row>
    <row r="148" spans="1:20" ht="15">
      <c r="A148" s="19" t="s">
        <v>124</v>
      </c>
      <c r="B148" s="19"/>
      <c r="C148" s="19"/>
      <c r="D148" s="19"/>
      <c r="E148" s="19"/>
      <c r="F148" s="19"/>
      <c r="G148" s="19"/>
      <c r="H148" s="19"/>
      <c r="T148" s="3" t="s">
        <v>123</v>
      </c>
    </row>
    <row r="149" spans="1:20" ht="15">
      <c r="A149" s="20" t="s">
        <v>38</v>
      </c>
      <c r="B149" s="20"/>
      <c r="C149" s="21"/>
      <c r="D149" s="21"/>
      <c r="E149" s="21"/>
      <c r="F149" s="21"/>
      <c r="G149" s="21"/>
      <c r="H149" s="18"/>
      <c r="T149" s="3" t="s">
        <v>37</v>
      </c>
    </row>
    <row r="150" spans="1:15" ht="15">
      <c r="A150" s="22">
        <v>42</v>
      </c>
      <c r="B150" s="22">
        <v>20</v>
      </c>
      <c r="C150" s="22" t="s">
        <v>122</v>
      </c>
      <c r="D150" s="23">
        <v>0</v>
      </c>
      <c r="E150" s="24">
        <v>0</v>
      </c>
      <c r="F150" s="24">
        <v>0</v>
      </c>
      <c r="G150" s="25">
        <f>((D150-E150+F150)*(B150))</f>
        <v>0</v>
      </c>
      <c r="H150" s="26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125</v>
      </c>
    </row>
    <row r="151" spans="1:20" ht="15">
      <c r="A151" s="27" t="s">
        <v>126</v>
      </c>
      <c r="B151" s="27"/>
      <c r="C151" s="27"/>
      <c r="D151" s="27"/>
      <c r="E151" s="27"/>
      <c r="F151" s="27"/>
      <c r="G151" s="27"/>
      <c r="H151" s="27"/>
      <c r="T151" s="3" t="s">
        <v>125</v>
      </c>
    </row>
    <row r="152" spans="1:20" ht="15">
      <c r="A152" s="28" t="s">
        <v>38</v>
      </c>
      <c r="B152" s="28"/>
      <c r="C152" s="11"/>
      <c r="D152" s="11"/>
      <c r="E152" s="11"/>
      <c r="F152" s="11"/>
      <c r="G152" s="11"/>
      <c r="H152" s="26"/>
      <c r="T152" s="3" t="s">
        <v>37</v>
      </c>
    </row>
    <row r="153" spans="1:15" ht="15">
      <c r="A153" s="14">
        <v>43</v>
      </c>
      <c r="B153" s="14">
        <v>200</v>
      </c>
      <c r="C153" s="14" t="s">
        <v>122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18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127</v>
      </c>
    </row>
    <row r="154" spans="1:20" ht="15">
      <c r="A154" s="19" t="s">
        <v>128</v>
      </c>
      <c r="B154" s="19"/>
      <c r="C154" s="19"/>
      <c r="D154" s="19"/>
      <c r="E154" s="19"/>
      <c r="F154" s="19"/>
      <c r="G154" s="19"/>
      <c r="H154" s="19"/>
      <c r="T154" s="3" t="s">
        <v>127</v>
      </c>
    </row>
    <row r="155" spans="1:20" ht="15">
      <c r="A155" s="20" t="s">
        <v>38</v>
      </c>
      <c r="B155" s="20"/>
      <c r="C155" s="21"/>
      <c r="D155" s="21"/>
      <c r="E155" s="21"/>
      <c r="F155" s="21"/>
      <c r="G155" s="21"/>
      <c r="H155" s="18"/>
      <c r="T155" s="3" t="s">
        <v>37</v>
      </c>
    </row>
    <row r="156" spans="1:15" ht="15">
      <c r="A156" s="22">
        <v>44</v>
      </c>
      <c r="B156" s="22">
        <v>800</v>
      </c>
      <c r="C156" s="22" t="s">
        <v>122</v>
      </c>
      <c r="D156" s="23">
        <v>0</v>
      </c>
      <c r="E156" s="24">
        <v>0</v>
      </c>
      <c r="F156" s="24">
        <v>0</v>
      </c>
      <c r="G156" s="25">
        <f>((D156-E156+F156)*(B156))</f>
        <v>0</v>
      </c>
      <c r="H156" s="26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129</v>
      </c>
    </row>
    <row r="157" spans="1:20" ht="15">
      <c r="A157" s="27" t="s">
        <v>130</v>
      </c>
      <c r="B157" s="27"/>
      <c r="C157" s="27"/>
      <c r="D157" s="27"/>
      <c r="E157" s="27"/>
      <c r="F157" s="27"/>
      <c r="G157" s="27"/>
      <c r="H157" s="27"/>
      <c r="T157" s="3" t="s">
        <v>129</v>
      </c>
    </row>
    <row r="158" spans="1:20" ht="15">
      <c r="A158" s="28" t="s">
        <v>38</v>
      </c>
      <c r="B158" s="28"/>
      <c r="C158" s="11"/>
      <c r="D158" s="11"/>
      <c r="E158" s="11"/>
      <c r="F158" s="11"/>
      <c r="G158" s="11"/>
      <c r="H158" s="26"/>
      <c r="T158" s="3" t="s">
        <v>37</v>
      </c>
    </row>
    <row r="159" spans="1:15" ht="15">
      <c r="A159" s="14">
        <v>45</v>
      </c>
      <c r="B159" s="14">
        <v>200</v>
      </c>
      <c r="C159" s="14" t="s">
        <v>122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18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131</v>
      </c>
    </row>
    <row r="160" spans="1:20" ht="15">
      <c r="A160" s="19" t="s">
        <v>132</v>
      </c>
      <c r="B160" s="19"/>
      <c r="C160" s="19"/>
      <c r="D160" s="19"/>
      <c r="E160" s="19"/>
      <c r="F160" s="19"/>
      <c r="G160" s="19"/>
      <c r="H160" s="19"/>
      <c r="T160" s="3" t="s">
        <v>131</v>
      </c>
    </row>
    <row r="161" spans="1:20" ht="15">
      <c r="A161" s="20" t="s">
        <v>38</v>
      </c>
      <c r="B161" s="20"/>
      <c r="C161" s="21"/>
      <c r="D161" s="21"/>
      <c r="E161" s="21"/>
      <c r="F161" s="21"/>
      <c r="G161" s="21"/>
      <c r="H161" s="18"/>
      <c r="T161" s="3" t="s">
        <v>37</v>
      </c>
    </row>
    <row r="162" spans="1:15" ht="15">
      <c r="A162" s="22">
        <v>46</v>
      </c>
      <c r="B162" s="22">
        <v>400</v>
      </c>
      <c r="C162" s="22" t="s">
        <v>122</v>
      </c>
      <c r="D162" s="23">
        <v>0</v>
      </c>
      <c r="E162" s="24">
        <v>0</v>
      </c>
      <c r="F162" s="24">
        <v>0</v>
      </c>
      <c r="G162" s="25">
        <f>((D162-E162+F162)*(B162))</f>
        <v>0</v>
      </c>
      <c r="H162" s="26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133</v>
      </c>
    </row>
    <row r="163" spans="1:20" ht="15">
      <c r="A163" s="27" t="s">
        <v>134</v>
      </c>
      <c r="B163" s="27"/>
      <c r="C163" s="27"/>
      <c r="D163" s="27"/>
      <c r="E163" s="27"/>
      <c r="F163" s="27"/>
      <c r="G163" s="27"/>
      <c r="H163" s="27"/>
      <c r="T163" s="3" t="s">
        <v>133</v>
      </c>
    </row>
    <row r="164" spans="1:20" ht="15">
      <c r="A164" s="28" t="s">
        <v>38</v>
      </c>
      <c r="B164" s="28"/>
      <c r="C164" s="11"/>
      <c r="D164" s="11"/>
      <c r="E164" s="11"/>
      <c r="F164" s="11"/>
      <c r="G164" s="11"/>
      <c r="H164" s="26"/>
      <c r="T164" s="3" t="s">
        <v>37</v>
      </c>
    </row>
    <row r="165" spans="1:15" ht="15">
      <c r="A165" s="14">
        <v>47</v>
      </c>
      <c r="B165" s="14">
        <v>100</v>
      </c>
      <c r="C165" s="14" t="s">
        <v>34</v>
      </c>
      <c r="D165" s="15">
        <v>0</v>
      </c>
      <c r="E165" s="16">
        <v>0</v>
      </c>
      <c r="F165" s="16">
        <v>0</v>
      </c>
      <c r="G165" s="17">
        <f>((D165-E165+F165)*(B165))</f>
        <v>0</v>
      </c>
      <c r="H165" s="18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135</v>
      </c>
    </row>
    <row r="166" spans="1:20" ht="15">
      <c r="A166" s="19" t="s">
        <v>136</v>
      </c>
      <c r="B166" s="19"/>
      <c r="C166" s="19"/>
      <c r="D166" s="19"/>
      <c r="E166" s="19"/>
      <c r="F166" s="19"/>
      <c r="G166" s="19"/>
      <c r="H166" s="19"/>
      <c r="T166" s="3" t="s">
        <v>135</v>
      </c>
    </row>
    <row r="167" spans="1:20" ht="15">
      <c r="A167" s="20" t="s">
        <v>38</v>
      </c>
      <c r="B167" s="20"/>
      <c r="C167" s="21"/>
      <c r="D167" s="21"/>
      <c r="E167" s="21"/>
      <c r="F167" s="21"/>
      <c r="G167" s="21"/>
      <c r="H167" s="18"/>
      <c r="T167" s="3" t="s">
        <v>37</v>
      </c>
    </row>
    <row r="168" spans="1:15" ht="15">
      <c r="A168" s="22">
        <v>48</v>
      </c>
      <c r="B168" s="22">
        <v>88</v>
      </c>
      <c r="C168" s="22" t="s">
        <v>39</v>
      </c>
      <c r="D168" s="23">
        <v>0</v>
      </c>
      <c r="E168" s="24">
        <v>0</v>
      </c>
      <c r="F168" s="24">
        <v>0</v>
      </c>
      <c r="G168" s="25">
        <f>((D168-E168+F168)*(B168))</f>
        <v>0</v>
      </c>
      <c r="H168" s="26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137</v>
      </c>
    </row>
    <row r="169" spans="1:20" ht="15">
      <c r="A169" s="27" t="s">
        <v>138</v>
      </c>
      <c r="B169" s="27"/>
      <c r="C169" s="27"/>
      <c r="D169" s="27"/>
      <c r="E169" s="27"/>
      <c r="F169" s="27"/>
      <c r="G169" s="27"/>
      <c r="H169" s="27"/>
      <c r="T169" s="3" t="s">
        <v>137</v>
      </c>
    </row>
    <row r="170" spans="1:20" ht="15">
      <c r="A170" s="28" t="s">
        <v>38</v>
      </c>
      <c r="B170" s="28"/>
      <c r="C170" s="11"/>
      <c r="D170" s="11"/>
      <c r="E170" s="11"/>
      <c r="F170" s="11"/>
      <c r="G170" s="11"/>
      <c r="H170" s="26"/>
      <c r="T170" s="3" t="s">
        <v>37</v>
      </c>
    </row>
    <row r="171" spans="1:8" ht="15">
      <c r="A171" s="29" t="s">
        <v>139</v>
      </c>
      <c r="B171" s="7"/>
      <c r="C171" s="7"/>
      <c r="D171" s="7"/>
      <c r="E171" s="7"/>
      <c r="F171" s="7"/>
      <c r="G171" s="7"/>
      <c r="H171" s="7"/>
    </row>
    <row r="172" spans="1:8" ht="15">
      <c r="A172" s="9"/>
      <c r="B172" s="9"/>
      <c r="C172" s="9"/>
      <c r="D172" s="9"/>
      <c r="E172" s="9"/>
      <c r="F172" s="9"/>
      <c r="G172" s="9"/>
      <c r="H172" s="9"/>
    </row>
    <row r="173" spans="1:8" ht="15">
      <c r="A173" s="9"/>
      <c r="B173" s="9"/>
      <c r="C173" s="9"/>
      <c r="D173" s="9"/>
      <c r="E173" s="9"/>
      <c r="F173" s="9"/>
      <c r="G173" s="9"/>
      <c r="H173" s="9"/>
    </row>
    <row r="174" spans="1:8" ht="15">
      <c r="A174" s="9"/>
      <c r="B174" s="9"/>
      <c r="C174" s="9"/>
      <c r="D174" s="9"/>
      <c r="E174" s="9"/>
      <c r="F174" s="9"/>
      <c r="G174" s="9"/>
      <c r="H174" s="9"/>
    </row>
    <row r="175" spans="1:9" ht="15">
      <c r="A175" s="30" t="s">
        <v>140</v>
      </c>
      <c r="B175" s="30"/>
      <c r="C175" s="31" t="s">
        <v>141</v>
      </c>
      <c r="D175" s="31"/>
      <c r="E175" s="30" t="s">
        <v>142</v>
      </c>
      <c r="F175" s="30"/>
      <c r="G175" s="32">
        <f>((I175))</f>
        <v>0</v>
      </c>
      <c r="H175" s="32"/>
      <c r="I175" s="4">
        <f>(SUM(I27:I170))</f>
        <v>0</v>
      </c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10" ht="15">
      <c r="A177" s="30" t="s">
        <v>143</v>
      </c>
      <c r="B177" s="30"/>
      <c r="C177" s="31" t="s">
        <v>144</v>
      </c>
      <c r="D177" s="31"/>
      <c r="E177" s="30" t="s">
        <v>145</v>
      </c>
      <c r="F177" s="30"/>
      <c r="G177" s="33">
        <f>((J177))</f>
        <v>0</v>
      </c>
      <c r="H177" s="33"/>
      <c r="J177" s="2">
        <f>(SUM(J27:J170))</f>
        <v>0</v>
      </c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11" ht="15">
      <c r="A179" s="30" t="s">
        <v>146</v>
      </c>
      <c r="B179" s="30"/>
      <c r="C179" s="31" t="s">
        <v>147</v>
      </c>
      <c r="D179" s="31"/>
      <c r="E179" s="30" t="s">
        <v>148</v>
      </c>
      <c r="F179" s="30"/>
      <c r="G179" s="34">
        <f>((K179))</f>
        <v>0</v>
      </c>
      <c r="H179" s="34"/>
      <c r="K179" s="2">
        <f>(SUM(K27:K170))</f>
        <v>0</v>
      </c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30" t="s">
        <v>149</v>
      </c>
      <c r="B181" s="30"/>
      <c r="C181" s="31" t="s">
        <v>141</v>
      </c>
      <c r="D181" s="31"/>
      <c r="E181" s="30" t="s">
        <v>150</v>
      </c>
      <c r="F181" s="30"/>
      <c r="G181" s="32">
        <f>(G175-G177+G179)</f>
        <v>0</v>
      </c>
      <c r="H181" s="32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35" t="s">
        <v>151</v>
      </c>
      <c r="G183" s="7"/>
      <c r="H183" s="7"/>
    </row>
    <row r="184" spans="1:8" ht="15">
      <c r="A184" s="7"/>
      <c r="B184" s="35" t="s">
        <v>152</v>
      </c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36" t="s">
        <v>153</v>
      </c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 t="s">
        <v>154</v>
      </c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 t="s">
        <v>155</v>
      </c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 t="s">
        <v>156</v>
      </c>
      <c r="C194" s="7"/>
      <c r="D194" s="7"/>
      <c r="E194" s="7"/>
      <c r="F194" s="7"/>
      <c r="G194" s="7"/>
      <c r="H194" s="7"/>
    </row>
  </sheetData>
  <sheetProtection algorithmName="SHA-512" hashValue="Gxj6p2p6IDEcnLJ0VeSev/B4ONeBcH+RY12NccTDJBroo84tpz3TnJSfbklfH/Q8er9Y2uS6vriYk7Rxru2ayg==" saltValue="EHJSHMYb8VY1Q1TVTNGZaA==" spinCount="100000" sheet="1" objects="1" scenarios="1"/>
  <mergeCells count="184">
    <mergeCell ref="A181:B181"/>
    <mergeCell ref="C181:D181"/>
    <mergeCell ref="E181:F181"/>
    <mergeCell ref="G181:H181"/>
    <mergeCell ref="A177:B177"/>
    <mergeCell ref="C177:D177"/>
    <mergeCell ref="E177:F177"/>
    <mergeCell ref="G177:H177"/>
    <mergeCell ref="A179:B179"/>
    <mergeCell ref="C179:D179"/>
    <mergeCell ref="E179:F179"/>
    <mergeCell ref="G179:H179"/>
    <mergeCell ref="A169:H169"/>
    <mergeCell ref="A170:B170"/>
    <mergeCell ref="C170:G170"/>
    <mergeCell ref="A172:H174"/>
    <mergeCell ref="A175:B175"/>
    <mergeCell ref="C175:D175"/>
    <mergeCell ref="E175:F175"/>
    <mergeCell ref="G175:H175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nobrega</dc:creator>
  <cp:keywords/>
  <dc:description/>
  <cp:lastModifiedBy>renato nobrega</cp:lastModifiedBy>
  <dcterms:created xsi:type="dcterms:W3CDTF">2020-10-23T18:03:12Z</dcterms:created>
  <dcterms:modified xsi:type="dcterms:W3CDTF">2020-10-23T18:03:24Z</dcterms:modified>
  <cp:category/>
  <cp:version/>
  <cp:contentType/>
  <cp:contentStatus/>
</cp:coreProperties>
</file>