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2" sheetId="1" r:id="rId4"/>
  </sheets>
  <definedNames/>
  <calcPr/>
  <extLst>
    <ext uri="GoogleSheetsCustomDataVersion2">
      <go:sheetsCustomData xmlns:go="http://customooxmlschemas.google.com/" r:id="rId5" roundtripDataChecksum="R1p+APNxtu3qDDK+SxZ+nm60GGJefgv+VbKFf0Zh53E="/>
    </ext>
  </extLst>
</workbook>
</file>

<file path=xl/sharedStrings.xml><?xml version="1.0" encoding="utf-8"?>
<sst xmlns="http://schemas.openxmlformats.org/spreadsheetml/2006/main" count="36" uniqueCount="24">
  <si>
    <t>META 1</t>
  </si>
  <si>
    <t>META 2</t>
  </si>
  <si>
    <t>TOTAL DE RECURSOS</t>
  </si>
  <si>
    <t>Ação 1                                                                                                                                       Operacionalização</t>
  </si>
  <si>
    <t>Ação 1.2                          Fomento Cultural</t>
  </si>
  <si>
    <t>Ação 1.3                               Obras, Reformas e Aquisição de Bens Culturais</t>
  </si>
  <si>
    <t>A1.4                               Subsídio e
Manutenção de Espaços e
Organizações
Culturais</t>
  </si>
  <si>
    <t>A2.1 Implementar
a Política
Nacional de
Cultura Viva
(Lei Nº
13.018/2014)</t>
  </si>
  <si>
    <t>Meta 1</t>
  </si>
  <si>
    <t>Ação 1</t>
  </si>
  <si>
    <t>Categorias</t>
  </si>
  <si>
    <t>Quant. Projetos</t>
  </si>
  <si>
    <t>Valor Unitário</t>
  </si>
  <si>
    <t>Total</t>
  </si>
  <si>
    <t>Ações Gerais</t>
  </si>
  <si>
    <t>Operacionalização</t>
  </si>
  <si>
    <t>Coordenação</t>
  </si>
  <si>
    <t>Ação 1.2</t>
  </si>
  <si>
    <t>Fomento Cultural</t>
  </si>
  <si>
    <t>Apresentações Culturais ou Oficinas</t>
  </si>
  <si>
    <t>Ação 1.3</t>
  </si>
  <si>
    <t>Obras, Reformas e Aquisição de Bens Culturais</t>
  </si>
  <si>
    <t xml:space="preserve">Construção do Espaço Multiarte e Aquisição de Acervo </t>
  </si>
  <si>
    <t>TOTAL REPASSADO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</si>
</sst>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theme="1"/>
      <name val="Calibri"/>
      <scheme val="minor"/>
    </font>
    <font>
      <b/>
      <sz val="12.0"/>
      <color theme="1"/>
      <name val="Arial"/>
    </font>
    <font/>
    <font>
      <b/>
      <sz val="12.0"/>
      <color rgb="FF000000"/>
      <name val="Arial"/>
    </font>
    <font>
      <sz val="12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b/>
      <i/>
      <sz val="12.0"/>
      <color theme="1"/>
      <name val="Calibri"/>
    </font>
    <font>
      <b/>
      <sz val="10.0"/>
      <color theme="1"/>
      <name val="Calibri"/>
    </font>
    <font>
      <b/>
      <i/>
      <sz val="12.0"/>
      <color rgb="FFFF0000"/>
      <name val="Arial"/>
    </font>
    <font>
      <b/>
      <i/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E6B8AF"/>
        <bgColor rgb="FFE6B8AF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2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ill="1" applyFont="1">
      <alignment horizontal="center" shrinkToFit="0" vertical="center" wrapText="1"/>
    </xf>
    <xf borderId="4" fillId="4" fontId="1" numFmtId="4" xfId="0" applyAlignment="1" applyBorder="1" applyFill="1" applyFont="1" applyNumberFormat="1">
      <alignment horizontal="center" shrinkToFit="0" vertical="center" wrapText="1"/>
    </xf>
    <xf borderId="4" fillId="5" fontId="1" numFmtId="0" xfId="0" applyAlignment="1" applyBorder="1" applyFill="1" applyFont="1">
      <alignment horizontal="center" shrinkToFit="0" vertical="center" wrapText="1"/>
    </xf>
    <xf borderId="4" fillId="6" fontId="1" numFmtId="0" xfId="0" applyAlignment="1" applyBorder="1" applyFill="1" applyFont="1">
      <alignment horizontal="center" shrinkToFit="0" vertical="center" wrapText="1"/>
    </xf>
    <xf borderId="4" fillId="7" fontId="1" numFmtId="0" xfId="0" applyAlignment="1" applyBorder="1" applyFill="1" applyFont="1">
      <alignment horizontal="center" shrinkToFit="0" vertical="center" wrapText="1"/>
    </xf>
    <xf borderId="4" fillId="8" fontId="1" numFmtId="0" xfId="0" applyAlignment="1" applyBorder="1" applyFill="1" applyFont="1">
      <alignment horizontal="center" shrinkToFit="0" vertical="center" wrapText="1"/>
    </xf>
    <xf borderId="6" fillId="0" fontId="2" numFmtId="0" xfId="0" applyAlignment="1" applyBorder="1" applyFont="1">
      <alignment vertical="center"/>
    </xf>
    <xf borderId="4" fillId="4" fontId="1" numFmtId="4" xfId="0" applyAlignment="1" applyBorder="1" applyFont="1" applyNumberFormat="1">
      <alignment horizontal="center" readingOrder="0" shrinkToFit="0" vertical="center" wrapText="1"/>
    </xf>
    <xf borderId="4" fillId="5" fontId="1" numFmtId="4" xfId="0" applyAlignment="1" applyBorder="1" applyFont="1" applyNumberFormat="1">
      <alignment horizontal="center" readingOrder="0" shrinkToFit="0" vertical="center" wrapText="1"/>
    </xf>
    <xf borderId="4" fillId="6" fontId="1" numFmtId="4" xfId="0" applyAlignment="1" applyBorder="1" applyFont="1" applyNumberFormat="1">
      <alignment horizontal="center" readingOrder="0" shrinkToFit="0" vertical="center" wrapText="1"/>
    </xf>
    <xf borderId="4" fillId="7" fontId="1" numFmtId="4" xfId="0" applyAlignment="1" applyBorder="1" applyFont="1" applyNumberFormat="1">
      <alignment horizontal="center" shrinkToFit="0" vertical="center" wrapText="1"/>
    </xf>
    <xf borderId="4" fillId="8" fontId="1" numFmtId="4" xfId="0" applyAlignment="1" applyBorder="1" applyFont="1" applyNumberFormat="1">
      <alignment horizontal="center" shrinkToFit="0" vertical="center" wrapText="1"/>
    </xf>
    <xf borderId="4" fillId="3" fontId="3" numFmtId="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vertical="center"/>
    </xf>
    <xf borderId="7" fillId="4" fontId="1" numFmtId="4" xfId="0" applyAlignment="1" applyBorder="1" applyFont="1" applyNumberFormat="1">
      <alignment horizontal="center" shrinkToFit="0" vertical="center" wrapText="1"/>
    </xf>
    <xf borderId="7" fillId="4" fontId="1" numFmtId="3" xfId="0" applyAlignment="1" applyBorder="1" applyFont="1" applyNumberFormat="1">
      <alignment horizontal="center" shrinkToFit="0" vertical="center" wrapText="1"/>
    </xf>
    <xf borderId="8" fillId="9" fontId="1" numFmtId="4" xfId="0" applyAlignment="1" applyBorder="1" applyFill="1" applyFont="1" applyNumberFormat="1">
      <alignment horizontal="center" shrinkToFit="0" vertical="center" wrapText="1"/>
    </xf>
    <xf borderId="7" fillId="5" fontId="1" numFmtId="4" xfId="0" applyAlignment="1" applyBorder="1" applyFont="1" applyNumberFormat="1">
      <alignment horizontal="center" shrinkToFit="0" vertical="center" wrapText="1"/>
    </xf>
    <xf borderId="7" fillId="5" fontId="1" numFmtId="0" xfId="0" applyAlignment="1" applyBorder="1" applyFont="1">
      <alignment horizontal="center" shrinkToFit="0" vertical="center" wrapText="1"/>
    </xf>
    <xf borderId="7" fillId="5" fontId="1" numFmtId="0" xfId="0" applyAlignment="1" applyBorder="1" applyFont="1">
      <alignment horizontal="center" readingOrder="0" shrinkToFit="0" vertical="center" wrapText="1"/>
    </xf>
    <xf borderId="9" fillId="9" fontId="5" numFmtId="0" xfId="0" applyAlignment="1" applyBorder="1" applyFont="1">
      <alignment vertical="center"/>
    </xf>
    <xf borderId="9" fillId="9" fontId="5" numFmtId="0" xfId="0" applyAlignment="1" applyBorder="1" applyFont="1">
      <alignment horizontal="left" vertical="center"/>
    </xf>
    <xf borderId="9" fillId="9" fontId="4" numFmtId="3" xfId="0" applyAlignment="1" applyBorder="1" applyFont="1" applyNumberFormat="1">
      <alignment horizontal="center" shrinkToFit="0" vertical="center" wrapText="1"/>
    </xf>
    <xf borderId="9" fillId="9" fontId="6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0" fillId="0" fontId="7" numFmtId="0" xfId="0" applyAlignment="1" applyFont="1">
      <alignment vertical="center"/>
    </xf>
    <xf borderId="7" fillId="6" fontId="1" numFmtId="4" xfId="0" applyAlignment="1" applyBorder="1" applyFont="1" applyNumberFormat="1">
      <alignment horizontal="center" shrinkToFit="0" vertical="center" wrapText="1"/>
    </xf>
    <xf borderId="7" fillId="6" fontId="3" numFmtId="4" xfId="0" applyAlignment="1" applyBorder="1" applyFont="1" applyNumberFormat="1">
      <alignment horizontal="center" shrinkToFit="0" vertical="center" wrapText="1"/>
    </xf>
    <xf borderId="7" fillId="6" fontId="1" numFmtId="4" xfId="0" applyAlignment="1" applyBorder="1" applyFont="1" applyNumberFormat="1">
      <alignment horizontal="center" readingOrder="0" shrinkToFit="0" vertical="center" wrapText="1"/>
    </xf>
    <xf borderId="7" fillId="6" fontId="1" numFmtId="3" xfId="0" applyAlignment="1" applyBorder="1" applyFont="1" applyNumberFormat="1">
      <alignment horizontal="center" shrinkToFit="0" vertical="center" wrapText="1"/>
    </xf>
    <xf borderId="8" fillId="9" fontId="5" numFmtId="0" xfId="0" applyAlignment="1" applyBorder="1" applyFont="1">
      <alignment vertical="center"/>
    </xf>
    <xf borderId="8" fillId="9" fontId="5" numFmtId="0" xfId="0" applyAlignment="1" applyBorder="1" applyFont="1">
      <alignment horizontal="left" vertical="center"/>
    </xf>
    <xf borderId="8" fillId="9" fontId="1" numFmtId="3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8" fillId="9" fontId="9" numFmtId="4" xfId="0" applyAlignment="1" applyBorder="1" applyFont="1" applyNumberFormat="1">
      <alignment horizontal="center" shrinkToFit="0" vertical="center" wrapText="1"/>
    </xf>
    <xf borderId="1" fillId="3" fontId="3" numFmtId="0" xfId="0" applyAlignment="1" applyBorder="1" applyFont="1">
      <alignment horizontal="center" vertical="center"/>
    </xf>
    <xf borderId="4" fillId="3" fontId="10" numFmtId="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FE599"/>
          <bgColor rgb="FFFFE5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22.0"/>
    <col customWidth="1" min="3" max="3" width="25.0"/>
    <col customWidth="1" min="4" max="4" width="22.0"/>
    <col customWidth="1" min="5" max="5" width="21.86"/>
    <col customWidth="1" min="6" max="6" width="16.43"/>
  </cols>
  <sheetData>
    <row r="1" ht="18.0" customHeight="1">
      <c r="A1" s="1" t="s">
        <v>0</v>
      </c>
      <c r="B1" s="2"/>
      <c r="C1" s="2"/>
      <c r="D1" s="3"/>
      <c r="E1" s="4" t="s">
        <v>1</v>
      </c>
      <c r="F1" s="5" t="s">
        <v>2</v>
      </c>
    </row>
    <row r="2" ht="93.0" customHeight="1">
      <c r="A2" s="6" t="s">
        <v>3</v>
      </c>
      <c r="B2" s="7" t="s">
        <v>4</v>
      </c>
      <c r="C2" s="8" t="s">
        <v>5</v>
      </c>
      <c r="D2" s="9" t="s">
        <v>6</v>
      </c>
      <c r="E2" s="10" t="s">
        <v>7</v>
      </c>
      <c r="F2" s="11"/>
    </row>
    <row r="3" ht="16.5" customHeight="1">
      <c r="A3" s="12">
        <v>7855.83</v>
      </c>
      <c r="B3" s="13">
        <v>40000.0</v>
      </c>
      <c r="C3" s="14">
        <v>109260.77</v>
      </c>
      <c r="D3" s="15">
        <v>0.0</v>
      </c>
      <c r="E3" s="16">
        <v>0.0</v>
      </c>
      <c r="F3" s="17">
        <f>A3+B3+C3</f>
        <v>157116.6</v>
      </c>
    </row>
    <row r="4" ht="24.0" customHeight="1">
      <c r="A4" s="18"/>
    </row>
    <row r="5" ht="18.75" customHeight="1">
      <c r="A5" s="19" t="s">
        <v>8</v>
      </c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</row>
    <row r="6" ht="18.75" customHeight="1">
      <c r="A6" s="19" t="s">
        <v>14</v>
      </c>
      <c r="B6" s="19" t="s">
        <v>15</v>
      </c>
      <c r="C6" s="19" t="s">
        <v>16</v>
      </c>
      <c r="D6" s="20">
        <v>1.0</v>
      </c>
      <c r="E6" s="19">
        <f>A3</f>
        <v>7855.83</v>
      </c>
      <c r="F6" s="19">
        <f>D6*E6</f>
        <v>7855.83</v>
      </c>
    </row>
    <row r="7" ht="18.75" customHeight="1">
      <c r="A7" s="21"/>
      <c r="B7" s="21"/>
      <c r="C7" s="21"/>
      <c r="D7" s="21"/>
      <c r="E7" s="21"/>
      <c r="F7" s="19">
        <f>SUM(F6)</f>
        <v>7855.83</v>
      </c>
    </row>
    <row r="8" ht="18.75" customHeight="1">
      <c r="A8" s="21"/>
      <c r="B8" s="21"/>
      <c r="C8" s="21"/>
      <c r="D8" s="21"/>
      <c r="E8" s="21"/>
      <c r="F8" s="21"/>
    </row>
    <row r="9" ht="18.75" customHeight="1">
      <c r="A9" s="22" t="s">
        <v>8</v>
      </c>
      <c r="B9" s="22" t="s">
        <v>17</v>
      </c>
      <c r="C9" s="22" t="s">
        <v>10</v>
      </c>
      <c r="D9" s="22" t="s">
        <v>11</v>
      </c>
      <c r="E9" s="22" t="s">
        <v>12</v>
      </c>
      <c r="F9" s="22" t="s">
        <v>13</v>
      </c>
    </row>
    <row r="10" ht="44.25" customHeight="1">
      <c r="A10" s="23" t="s">
        <v>14</v>
      </c>
      <c r="B10" s="23" t="s">
        <v>18</v>
      </c>
      <c r="C10" s="24" t="s">
        <v>19</v>
      </c>
      <c r="D10" s="24">
        <v>20.0</v>
      </c>
      <c r="E10" s="22">
        <v>2000.0</v>
      </c>
      <c r="F10" s="22">
        <f>D10*E10</f>
        <v>40000</v>
      </c>
    </row>
    <row r="11" ht="18.0" customHeight="1">
      <c r="A11" s="25"/>
      <c r="B11" s="25"/>
      <c r="C11" s="26"/>
      <c r="D11" s="27"/>
      <c r="E11" s="28"/>
      <c r="F11" s="22">
        <f>SUM(F10)</f>
        <v>40000</v>
      </c>
    </row>
    <row r="12" ht="18.75" customHeight="1">
      <c r="A12" s="29"/>
      <c r="F12" s="30"/>
    </row>
    <row r="13" ht="29.25" customHeight="1">
      <c r="A13" s="31" t="s">
        <v>8</v>
      </c>
      <c r="B13" s="31" t="s">
        <v>20</v>
      </c>
      <c r="C13" s="31" t="s">
        <v>10</v>
      </c>
      <c r="D13" s="31" t="s">
        <v>11</v>
      </c>
      <c r="E13" s="31" t="s">
        <v>12</v>
      </c>
      <c r="F13" s="31" t="s">
        <v>13</v>
      </c>
    </row>
    <row r="14" ht="49.5" customHeight="1">
      <c r="A14" s="31" t="s">
        <v>14</v>
      </c>
      <c r="B14" s="32" t="s">
        <v>21</v>
      </c>
      <c r="C14" s="33" t="s">
        <v>22</v>
      </c>
      <c r="D14" s="34">
        <v>1.0</v>
      </c>
      <c r="E14" s="33">
        <v>109260.77</v>
      </c>
      <c r="F14" s="31">
        <f>D14*E14</f>
        <v>109260.77</v>
      </c>
    </row>
    <row r="15" ht="18.75" customHeight="1">
      <c r="A15" s="35"/>
      <c r="B15" s="35"/>
      <c r="C15" s="36"/>
      <c r="D15" s="37"/>
      <c r="E15" s="35"/>
      <c r="F15" s="31">
        <f>F14</f>
        <v>109260.77</v>
      </c>
    </row>
    <row r="16" ht="19.5" customHeight="1">
      <c r="A16" s="38"/>
      <c r="B16" s="38"/>
      <c r="C16" s="38"/>
      <c r="E16" s="39"/>
      <c r="F16" s="39"/>
    </row>
    <row r="17" ht="22.5" customHeight="1">
      <c r="A17" s="40" t="s">
        <v>23</v>
      </c>
      <c r="B17" s="2"/>
      <c r="C17" s="2"/>
      <c r="D17" s="2"/>
      <c r="E17" s="3"/>
      <c r="F17" s="41">
        <f>F7+F11+F15</f>
        <v>157116.6</v>
      </c>
    </row>
  </sheetData>
  <mergeCells count="5">
    <mergeCell ref="A1:D1"/>
    <mergeCell ref="F1:F2"/>
    <mergeCell ref="A17:E17"/>
    <mergeCell ref="A4:F4"/>
    <mergeCell ref="A12:E12"/>
  </mergeCells>
  <conditionalFormatting sqref="F11">
    <cfRule type="notContainsBlanks" dxfId="0" priority="1">
      <formula>LEN(TRIM(F11))&gt;0</formula>
    </cfRule>
  </conditionalFormatting>
  <printOptions horizontalCentered="1" verticalCentered="1"/>
  <pageMargins bottom="0.75" footer="0.0" header="0.0" left="1.0" right="1.0" top="0.75"/>
  <pageSetup scale="5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2023-04-17T14:07:00Z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0557A61980FB4C9DB818AA35749A1C3C</vt:lpwstr>
  </property>
  <property fmtid="{D5CDD505-2E9C-101B-9397-08002B2CF9AE}" pid="3" name="KSOProductBuildVer">
    <vt:lpwstr>1046-11.2.0.11341</vt:lpwstr>
  </property>
</Properties>
</file>